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i\Desktop\GARA 30 E 31 MAGGIO\"/>
    </mc:Choice>
  </mc:AlternateContent>
  <bookViews>
    <workbookView xWindow="0" yWindow="0" windowWidth="23040" windowHeight="9192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33" i="1"/>
  <c r="J34" i="1"/>
  <c r="J35" i="1"/>
  <c r="J37" i="1"/>
  <c r="J36" i="1"/>
  <c r="J29" i="1"/>
  <c r="J25" i="1"/>
  <c r="J28" i="1"/>
  <c r="J21" i="1"/>
  <c r="J24" i="1"/>
  <c r="J22" i="1"/>
  <c r="J26" i="1"/>
  <c r="J18" i="1"/>
  <c r="J19" i="1"/>
  <c r="J17" i="1"/>
  <c r="J23" i="1"/>
  <c r="J20" i="1"/>
  <c r="J16" i="1"/>
  <c r="J15" i="1"/>
  <c r="J7" i="1"/>
  <c r="J5" i="1"/>
  <c r="J9" i="1"/>
  <c r="J10" i="1"/>
  <c r="J11" i="1"/>
  <c r="J8" i="1"/>
  <c r="J6" i="1"/>
  <c r="J3" i="1"/>
  <c r="J4" i="1"/>
</calcChain>
</file>

<file path=xl/sharedStrings.xml><?xml version="1.0" encoding="utf-8"?>
<sst xmlns="http://schemas.openxmlformats.org/spreadsheetml/2006/main" count="149" uniqueCount="94">
  <si>
    <t>Cognome</t>
  </si>
  <si>
    <t>Nome</t>
  </si>
  <si>
    <t>data di nascita</t>
  </si>
  <si>
    <t>Società</t>
  </si>
  <si>
    <t>Tessera</t>
  </si>
  <si>
    <t>C.L.</t>
  </si>
  <si>
    <t>ARATA</t>
  </si>
  <si>
    <t>NOEMI</t>
  </si>
  <si>
    <t>GTP</t>
  </si>
  <si>
    <t>09100511</t>
  </si>
  <si>
    <t>CIULLA</t>
  </si>
  <si>
    <t>ALICE</t>
  </si>
  <si>
    <t>ERACLE</t>
  </si>
  <si>
    <t>09100319</t>
  </si>
  <si>
    <t>CARDELLA</t>
  </si>
  <si>
    <t>MIRIAM</t>
  </si>
  <si>
    <t>09100320</t>
  </si>
  <si>
    <t>MARTINEZ</t>
  </si>
  <si>
    <t>CLARA</t>
  </si>
  <si>
    <t>09100312</t>
  </si>
  <si>
    <t>FILINGERI</t>
  </si>
  <si>
    <t>SERENA MARIA</t>
  </si>
  <si>
    <t>09101273</t>
  </si>
  <si>
    <t xml:space="preserve">LA SALA </t>
  </si>
  <si>
    <t>ESTER</t>
  </si>
  <si>
    <t>09100314</t>
  </si>
  <si>
    <t>AGNELLO</t>
  </si>
  <si>
    <t>TARANTINO</t>
  </si>
  <si>
    <t>CECILIA</t>
  </si>
  <si>
    <t>09100139</t>
  </si>
  <si>
    <t>ELISA</t>
  </si>
  <si>
    <t>09100324</t>
  </si>
  <si>
    <t>CHIOCCOLA</t>
  </si>
  <si>
    <t>GAIA</t>
  </si>
  <si>
    <t>09100321</t>
  </si>
  <si>
    <t>MARANZANO</t>
  </si>
  <si>
    <t>GIADA</t>
  </si>
  <si>
    <t>09101283</t>
  </si>
  <si>
    <t>ODDO</t>
  </si>
  <si>
    <t>SOFIA</t>
  </si>
  <si>
    <t>09101255</t>
  </si>
  <si>
    <t>LIVOLSI</t>
  </si>
  <si>
    <t>CHIARA</t>
  </si>
  <si>
    <t>09100306</t>
  </si>
  <si>
    <t>MONTALBANO</t>
  </si>
  <si>
    <t>KIM</t>
  </si>
  <si>
    <t>09100531</t>
  </si>
  <si>
    <t>GRIGNANO</t>
  </si>
  <si>
    <t>09100318</t>
  </si>
  <si>
    <t>MARESCA</t>
  </si>
  <si>
    <t>MIREA</t>
  </si>
  <si>
    <t>09100313</t>
  </si>
  <si>
    <t xml:space="preserve">LA TORRE </t>
  </si>
  <si>
    <t>MARTINA</t>
  </si>
  <si>
    <t>09100315</t>
  </si>
  <si>
    <t>DI GENOVA</t>
  </si>
  <si>
    <t>GIULIA</t>
  </si>
  <si>
    <t>09101297</t>
  </si>
  <si>
    <t>SCALCIONE</t>
  </si>
  <si>
    <t>09101276</t>
  </si>
  <si>
    <t>CHIRCO</t>
  </si>
  <si>
    <t>CARLOTTA</t>
  </si>
  <si>
    <t>09100340</t>
  </si>
  <si>
    <t>DURAN</t>
  </si>
  <si>
    <t>09100493</t>
  </si>
  <si>
    <t>SAMMARTANO</t>
  </si>
  <si>
    <t>SARA</t>
  </si>
  <si>
    <t>09100532</t>
  </si>
  <si>
    <t>CANINO</t>
  </si>
  <si>
    <t>GIORGIA</t>
  </si>
  <si>
    <t>09100505</t>
  </si>
  <si>
    <t>INGARDIA</t>
  </si>
  <si>
    <t>IANNUZZO</t>
  </si>
  <si>
    <t>RONCONE</t>
  </si>
  <si>
    <t>BEATRICE</t>
  </si>
  <si>
    <t xml:space="preserve">LEGGIO </t>
  </si>
  <si>
    <t>SCIACCHITANO</t>
  </si>
  <si>
    <t>ROBERTA</t>
  </si>
  <si>
    <t>MAIORANA</t>
  </si>
  <si>
    <t>09100504</t>
  </si>
  <si>
    <t>09100786</t>
  </si>
  <si>
    <t>09100316</t>
  </si>
  <si>
    <t>09100524</t>
  </si>
  <si>
    <t>09101335</t>
  </si>
  <si>
    <t>09101387</t>
  </si>
  <si>
    <t>CLAS</t>
  </si>
  <si>
    <t>Classifica finale GAF 30/05- Categoria Lupette</t>
  </si>
  <si>
    <t>Classifica finale GAF 30/05- Categoria Tigrotte</t>
  </si>
  <si>
    <t>Classifica finale GAF 30/05- Categoria Allieve</t>
  </si>
  <si>
    <t>Trave</t>
  </si>
  <si>
    <t xml:space="preserve">Volteggio </t>
  </si>
  <si>
    <t xml:space="preserve">Somma </t>
  </si>
  <si>
    <t>CHERI</t>
  </si>
  <si>
    <t>09100241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</si>
</sst>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2" borderId="2" xfId="0" applyFont="1" applyFill="1" applyBorder="1"/>
    <xf numFmtId="14" fontId="6" fillId="2" borderId="2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4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2" borderId="10" xfId="0" applyFont="1" applyFill="1" applyBorder="1"/>
    <xf numFmtId="14" fontId="6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14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/>
    <xf numFmtId="2" fontId="6" fillId="2" borderId="2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2" fontId="6" fillId="2" borderId="1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1" fillId="0" borderId="2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152362</xdr:colOff>
      <xdr:row>12</xdr:row>
      <xdr:rowOff>30480</xdr:rowOff>
    </xdr:from>
    <xdr:to>
      <xdr:col>1</xdr:col>
      <xdr:colOff>434340</xdr:colOff>
      <xdr:row>12</xdr:row>
      <xdr:rowOff>381000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362" y="2560320"/>
          <a:ext cx="655358" cy="350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160020</xdr:colOff>
      <xdr:row>0</xdr:row>
      <xdr:rowOff>60870</xdr:rowOff>
    </xdr:from>
    <xdr:to>
      <xdr:col>1</xdr:col>
      <xdr:colOff>426720</xdr:colOff>
      <xdr:row>0</xdr:row>
      <xdr:rowOff>388620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020" y="60870"/>
          <a:ext cx="640080" cy="32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30</xdr:row>
      <xdr:rowOff>38100</xdr:rowOff>
    </xdr:from>
    <xdr:to>
      <xdr:col>1</xdr:col>
      <xdr:colOff>457200</xdr:colOff>
      <xdr:row>30</xdr:row>
      <xdr:rowOff>398865</xdr:rowOff>
    </xdr:to>
    <xdr:pic>
      <xdr:nvPicPr>
        <xdr:cNvPr id="4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6248400"/>
          <a:ext cx="640080" cy="360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38" sqref="A38"/>
    </sheetView>
  </sheetViews>
  <sheetFormatPr defaultRowHeight="14.4" x14ac:dyDescent="0.3"/>
  <cols>
    <col min="1" max="1" width="5.44140625" style="18" customWidth="1"/>
    <col min="2" max="2" width="18" customWidth="1"/>
    <col min="3" max="3" width="16.21875" customWidth="1"/>
    <col min="4" max="4" width="16.88671875" customWidth="1"/>
    <col min="5" max="5" width="12.6640625" customWidth="1"/>
    <col min="6" max="6" width="16.109375" customWidth="1"/>
    <col min="7" max="7" width="10.44140625" style="55" customWidth="1"/>
    <col min="8" max="8" width="8.44140625" style="55" customWidth="1"/>
    <col min="9" max="9" width="11.5546875" style="55" customWidth="1"/>
    <col min="10" max="10" width="9.44140625" style="55" customWidth="1"/>
  </cols>
  <sheetData>
    <row r="1" spans="1:10" ht="33.6" customHeight="1" thickBot="1" x14ac:dyDescent="0.35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7"/>
    </row>
    <row r="2" spans="1:10" ht="16.05" customHeight="1" x14ac:dyDescent="0.3">
      <c r="A2" s="38" t="s">
        <v>85</v>
      </c>
      <c r="B2" s="33" t="s">
        <v>0</v>
      </c>
      <c r="C2" s="33" t="s">
        <v>1</v>
      </c>
      <c r="D2" s="33" t="s">
        <v>2</v>
      </c>
      <c r="E2" s="33" t="s">
        <v>3</v>
      </c>
      <c r="F2" s="34" t="s">
        <v>4</v>
      </c>
      <c r="G2" s="39" t="s">
        <v>89</v>
      </c>
      <c r="H2" s="40" t="s">
        <v>5</v>
      </c>
      <c r="I2" s="40" t="s">
        <v>90</v>
      </c>
      <c r="J2" s="41" t="s">
        <v>91</v>
      </c>
    </row>
    <row r="3" spans="1:10" ht="15" customHeight="1" x14ac:dyDescent="0.3">
      <c r="A3" s="20">
        <v>1</v>
      </c>
      <c r="B3" s="4" t="s">
        <v>10</v>
      </c>
      <c r="C3" s="4" t="s">
        <v>11</v>
      </c>
      <c r="D3" s="5">
        <v>41934</v>
      </c>
      <c r="E3" s="4" t="s">
        <v>12</v>
      </c>
      <c r="F3" s="6" t="s">
        <v>13</v>
      </c>
      <c r="G3" s="42">
        <v>8.6</v>
      </c>
      <c r="H3" s="42">
        <v>8.8000000000000007</v>
      </c>
      <c r="I3" s="42">
        <v>9.1999999999999993</v>
      </c>
      <c r="J3" s="43">
        <f>SUM(G3:I3)-MINA(G3:I3)</f>
        <v>18</v>
      </c>
    </row>
    <row r="4" spans="1:10" ht="15" customHeight="1" x14ac:dyDescent="0.3">
      <c r="A4" s="20">
        <v>2</v>
      </c>
      <c r="B4" s="4" t="s">
        <v>6</v>
      </c>
      <c r="C4" s="4" t="s">
        <v>7</v>
      </c>
      <c r="D4" s="5">
        <v>41942</v>
      </c>
      <c r="E4" s="4" t="s">
        <v>8</v>
      </c>
      <c r="F4" s="6" t="s">
        <v>9</v>
      </c>
      <c r="G4" s="42">
        <v>8.1999999999999993</v>
      </c>
      <c r="H4" s="42">
        <v>7.7</v>
      </c>
      <c r="I4" s="42">
        <v>9.5</v>
      </c>
      <c r="J4" s="43">
        <f>SUM(G4:I4)-MINA(G4:I4)</f>
        <v>17.7</v>
      </c>
    </row>
    <row r="5" spans="1:10" ht="15" customHeight="1" x14ac:dyDescent="0.3">
      <c r="A5" s="20">
        <v>3</v>
      </c>
      <c r="B5" s="4" t="s">
        <v>72</v>
      </c>
      <c r="C5" s="4" t="s">
        <v>69</v>
      </c>
      <c r="D5" s="5">
        <v>41805</v>
      </c>
      <c r="E5" s="4" t="s">
        <v>12</v>
      </c>
      <c r="F5" s="6" t="s">
        <v>81</v>
      </c>
      <c r="G5" s="42">
        <v>0</v>
      </c>
      <c r="H5" s="42">
        <v>7.8</v>
      </c>
      <c r="I5" s="42">
        <v>8.8000000000000007</v>
      </c>
      <c r="J5" s="43">
        <f>SUM(G5:I5)-MINA(G5:I5)</f>
        <v>16.600000000000001</v>
      </c>
    </row>
    <row r="6" spans="1:10" ht="15" customHeight="1" x14ac:dyDescent="0.3">
      <c r="A6" s="20">
        <v>4</v>
      </c>
      <c r="B6" s="4" t="s">
        <v>14</v>
      </c>
      <c r="C6" s="4" t="s">
        <v>15</v>
      </c>
      <c r="D6" s="5">
        <v>41871</v>
      </c>
      <c r="E6" s="4" t="s">
        <v>12</v>
      </c>
      <c r="F6" s="6" t="s">
        <v>16</v>
      </c>
      <c r="G6" s="42">
        <v>0</v>
      </c>
      <c r="H6" s="42">
        <v>7.1</v>
      </c>
      <c r="I6" s="42">
        <v>8.8000000000000007</v>
      </c>
      <c r="J6" s="43">
        <f>SUM(G6:I6)-MINA(G6:I6)</f>
        <v>15.9</v>
      </c>
    </row>
    <row r="7" spans="1:10" ht="15" customHeight="1" x14ac:dyDescent="0.3">
      <c r="A7" s="20">
        <v>5</v>
      </c>
      <c r="B7" s="4" t="s">
        <v>73</v>
      </c>
      <c r="C7" s="4" t="s">
        <v>74</v>
      </c>
      <c r="D7" s="5">
        <v>41702</v>
      </c>
      <c r="E7" s="4" t="s">
        <v>12</v>
      </c>
      <c r="F7" s="6" t="s">
        <v>83</v>
      </c>
      <c r="G7" s="42">
        <v>0</v>
      </c>
      <c r="H7" s="42">
        <v>7.2</v>
      </c>
      <c r="I7" s="42">
        <v>8.6</v>
      </c>
      <c r="J7" s="43">
        <f>SUM(G7:I7)-MINA(G7:I7)</f>
        <v>15.8</v>
      </c>
    </row>
    <row r="8" spans="1:10" ht="15" customHeight="1" x14ac:dyDescent="0.3">
      <c r="A8" s="20">
        <v>6</v>
      </c>
      <c r="B8" s="4" t="s">
        <v>17</v>
      </c>
      <c r="C8" s="4" t="s">
        <v>18</v>
      </c>
      <c r="D8" s="5">
        <v>41760</v>
      </c>
      <c r="E8" s="4" t="s">
        <v>12</v>
      </c>
      <c r="F8" s="6" t="s">
        <v>19</v>
      </c>
      <c r="G8" s="42">
        <v>0</v>
      </c>
      <c r="H8" s="42">
        <v>6.7</v>
      </c>
      <c r="I8" s="42">
        <v>8.6</v>
      </c>
      <c r="J8" s="43">
        <f>SUM(G8:I8)-MINA(G8:I8)</f>
        <v>15.3</v>
      </c>
    </row>
    <row r="9" spans="1:10" ht="15" customHeight="1" x14ac:dyDescent="0.3">
      <c r="A9" s="20">
        <v>7</v>
      </c>
      <c r="B9" s="4" t="s">
        <v>71</v>
      </c>
      <c r="C9" s="4" t="s">
        <v>39</v>
      </c>
      <c r="D9" s="5">
        <v>42122</v>
      </c>
      <c r="E9" s="4" t="s">
        <v>8</v>
      </c>
      <c r="F9" s="6" t="s">
        <v>80</v>
      </c>
      <c r="G9" s="42">
        <v>0</v>
      </c>
      <c r="H9" s="42">
        <v>5.5</v>
      </c>
      <c r="I9" s="42">
        <v>8.6999999999999993</v>
      </c>
      <c r="J9" s="43">
        <f>SUM(G9:I9)-MINA(G9:I9)</f>
        <v>14.2</v>
      </c>
    </row>
    <row r="10" spans="1:10" ht="15" customHeight="1" x14ac:dyDescent="0.3">
      <c r="A10" s="21">
        <v>8</v>
      </c>
      <c r="B10" s="4" t="s">
        <v>23</v>
      </c>
      <c r="C10" s="4" t="s">
        <v>24</v>
      </c>
      <c r="D10" s="5">
        <v>42048</v>
      </c>
      <c r="E10" s="4" t="s">
        <v>12</v>
      </c>
      <c r="F10" s="6" t="s">
        <v>25</v>
      </c>
      <c r="G10" s="42">
        <v>0</v>
      </c>
      <c r="H10" s="42">
        <v>5.05</v>
      </c>
      <c r="I10" s="42">
        <v>8.6999999999999993</v>
      </c>
      <c r="J10" s="43">
        <f>SUM(G10:I10)-MINA(G10:I10)</f>
        <v>13.75</v>
      </c>
    </row>
    <row r="11" spans="1:10" ht="15" customHeight="1" thickBot="1" x14ac:dyDescent="0.35">
      <c r="A11" s="22">
        <v>9</v>
      </c>
      <c r="B11" s="23" t="s">
        <v>20</v>
      </c>
      <c r="C11" s="23" t="s">
        <v>21</v>
      </c>
      <c r="D11" s="24">
        <v>41827</v>
      </c>
      <c r="E11" s="23" t="s">
        <v>12</v>
      </c>
      <c r="F11" s="25" t="s">
        <v>22</v>
      </c>
      <c r="G11" s="44">
        <v>0</v>
      </c>
      <c r="H11" s="44">
        <v>5</v>
      </c>
      <c r="I11" s="44">
        <v>8</v>
      </c>
      <c r="J11" s="45">
        <f>SUM(G11:I11)-MINA(G11:I11)</f>
        <v>13</v>
      </c>
    </row>
    <row r="12" spans="1:10" ht="15" customHeight="1" thickBot="1" x14ac:dyDescent="0.35">
      <c r="A12" s="19"/>
      <c r="B12" s="15"/>
      <c r="C12" s="15"/>
      <c r="D12" s="16"/>
      <c r="E12" s="15"/>
      <c r="F12" s="17"/>
      <c r="G12" s="46"/>
      <c r="H12" s="46"/>
      <c r="I12" s="46"/>
      <c r="J12" s="47"/>
    </row>
    <row r="13" spans="1:10" ht="33" customHeight="1" thickBot="1" x14ac:dyDescent="0.35">
      <c r="A13" s="35" t="s">
        <v>87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0" ht="16.05" customHeight="1" x14ac:dyDescent="0.3">
      <c r="A14" s="32" t="s">
        <v>85</v>
      </c>
      <c r="B14" s="33" t="s">
        <v>0</v>
      </c>
      <c r="C14" s="33" t="s">
        <v>1</v>
      </c>
      <c r="D14" s="33" t="s">
        <v>2</v>
      </c>
      <c r="E14" s="33" t="s">
        <v>3</v>
      </c>
      <c r="F14" s="34" t="s">
        <v>4</v>
      </c>
      <c r="G14" s="39" t="s">
        <v>89</v>
      </c>
      <c r="H14" s="40" t="s">
        <v>5</v>
      </c>
      <c r="I14" s="40" t="s">
        <v>90</v>
      </c>
      <c r="J14" s="41" t="s">
        <v>91</v>
      </c>
    </row>
    <row r="15" spans="1:10" ht="15" customHeight="1" x14ac:dyDescent="0.3">
      <c r="A15" s="20">
        <v>1</v>
      </c>
      <c r="B15" s="7" t="s">
        <v>27</v>
      </c>
      <c r="C15" s="7" t="s">
        <v>28</v>
      </c>
      <c r="D15" s="5">
        <v>40961</v>
      </c>
      <c r="E15" s="7" t="s">
        <v>8</v>
      </c>
      <c r="F15" s="6" t="s">
        <v>29</v>
      </c>
      <c r="G15" s="48">
        <v>8.6999999999999993</v>
      </c>
      <c r="H15" s="49">
        <v>8.6</v>
      </c>
      <c r="I15" s="49">
        <v>9.6</v>
      </c>
      <c r="J15" s="43">
        <f>SUM(G15:I15)-MINA(G15:I15)</f>
        <v>18.299999999999997</v>
      </c>
    </row>
    <row r="16" spans="1:10" ht="15" customHeight="1" x14ac:dyDescent="0.3">
      <c r="A16" s="20">
        <v>2</v>
      </c>
      <c r="B16" s="7" t="s">
        <v>26</v>
      </c>
      <c r="C16" s="7" t="s">
        <v>30</v>
      </c>
      <c r="D16" s="5">
        <v>41117</v>
      </c>
      <c r="E16" s="7" t="s">
        <v>8</v>
      </c>
      <c r="F16" s="6" t="s">
        <v>31</v>
      </c>
      <c r="G16" s="48">
        <v>8.8000000000000007</v>
      </c>
      <c r="H16" s="49">
        <v>8.5</v>
      </c>
      <c r="I16" s="49">
        <v>9.5</v>
      </c>
      <c r="J16" s="43">
        <f>SUM(G16:I16)-MINA(G16:I16)</f>
        <v>18.3</v>
      </c>
    </row>
    <row r="17" spans="1:10" ht="15" customHeight="1" x14ac:dyDescent="0.3">
      <c r="A17" s="20">
        <v>3</v>
      </c>
      <c r="B17" s="7" t="s">
        <v>38</v>
      </c>
      <c r="C17" s="7" t="s">
        <v>39</v>
      </c>
      <c r="D17" s="5">
        <v>41523</v>
      </c>
      <c r="E17" s="7" t="s">
        <v>12</v>
      </c>
      <c r="F17" s="6" t="s">
        <v>40</v>
      </c>
      <c r="G17" s="48">
        <v>8.6</v>
      </c>
      <c r="H17" s="49">
        <v>9</v>
      </c>
      <c r="I17" s="49">
        <v>9</v>
      </c>
      <c r="J17" s="43">
        <f>SUM(G17:I17)-MINA(G17:I17)</f>
        <v>18</v>
      </c>
    </row>
    <row r="18" spans="1:10" ht="15" customHeight="1" x14ac:dyDescent="0.3">
      <c r="A18" s="20">
        <v>4</v>
      </c>
      <c r="B18" s="7" t="s">
        <v>44</v>
      </c>
      <c r="C18" s="7" t="s">
        <v>45</v>
      </c>
      <c r="D18" s="5">
        <v>41447</v>
      </c>
      <c r="E18" s="7" t="s">
        <v>8</v>
      </c>
      <c r="F18" s="6" t="s">
        <v>46</v>
      </c>
      <c r="G18" s="48">
        <v>8.35</v>
      </c>
      <c r="H18" s="49">
        <v>8.25</v>
      </c>
      <c r="I18" s="49">
        <v>9</v>
      </c>
      <c r="J18" s="43">
        <f>SUM(G18:I18)-MINA(G18:I18)</f>
        <v>17.350000000000001</v>
      </c>
    </row>
    <row r="19" spans="1:10" ht="15" customHeight="1" x14ac:dyDescent="0.3">
      <c r="A19" s="20">
        <v>5</v>
      </c>
      <c r="B19" s="7" t="s">
        <v>41</v>
      </c>
      <c r="C19" s="7" t="s">
        <v>42</v>
      </c>
      <c r="D19" s="5">
        <v>41234</v>
      </c>
      <c r="E19" s="7" t="s">
        <v>12</v>
      </c>
      <c r="F19" s="6" t="s">
        <v>43</v>
      </c>
      <c r="G19" s="48">
        <v>8</v>
      </c>
      <c r="H19" s="48">
        <v>8.3000000000000007</v>
      </c>
      <c r="I19" s="48">
        <v>8.9499999999999993</v>
      </c>
      <c r="J19" s="43">
        <f>SUM(G19:I19)-MINA(G19:I19)</f>
        <v>17.25</v>
      </c>
    </row>
    <row r="20" spans="1:10" ht="15" customHeight="1" x14ac:dyDescent="0.3">
      <c r="A20" s="20">
        <v>6</v>
      </c>
      <c r="B20" s="7" t="s">
        <v>32</v>
      </c>
      <c r="C20" s="7" t="s">
        <v>33</v>
      </c>
      <c r="D20" s="5">
        <v>41540</v>
      </c>
      <c r="E20" s="7" t="s">
        <v>12</v>
      </c>
      <c r="F20" s="6" t="s">
        <v>34</v>
      </c>
      <c r="G20" s="48">
        <v>0</v>
      </c>
      <c r="H20" s="48">
        <v>8.1</v>
      </c>
      <c r="I20" s="48">
        <v>8.9</v>
      </c>
      <c r="J20" s="43">
        <f>SUM(G20:I20)-MINA(G20:I20)</f>
        <v>17</v>
      </c>
    </row>
    <row r="21" spans="1:10" ht="15" customHeight="1" x14ac:dyDescent="0.3">
      <c r="A21" s="21">
        <v>7</v>
      </c>
      <c r="B21" s="11" t="s">
        <v>68</v>
      </c>
      <c r="C21" s="11" t="s">
        <v>69</v>
      </c>
      <c r="D21" s="12">
        <v>41595</v>
      </c>
      <c r="E21" s="8" t="s">
        <v>12</v>
      </c>
      <c r="F21" s="10" t="s">
        <v>70</v>
      </c>
      <c r="G21" s="50">
        <v>8.15</v>
      </c>
      <c r="H21" s="50">
        <v>7</v>
      </c>
      <c r="I21" s="50">
        <v>8.8000000000000007</v>
      </c>
      <c r="J21" s="43">
        <f>SUM(G21:I21)-MINA(G21:I21)</f>
        <v>16.950000000000003</v>
      </c>
    </row>
    <row r="22" spans="1:10" ht="15" customHeight="1" x14ac:dyDescent="0.3">
      <c r="A22" s="58">
        <v>8</v>
      </c>
      <c r="B22" s="8" t="s">
        <v>49</v>
      </c>
      <c r="C22" s="8" t="s">
        <v>50</v>
      </c>
      <c r="D22" s="9">
        <v>41482</v>
      </c>
      <c r="E22" s="8" t="s">
        <v>12</v>
      </c>
      <c r="F22" s="10" t="s">
        <v>51</v>
      </c>
      <c r="G22" s="50">
        <v>0</v>
      </c>
      <c r="H22" s="50">
        <v>7.6</v>
      </c>
      <c r="I22" s="50">
        <v>8.9499999999999993</v>
      </c>
      <c r="J22" s="43">
        <f>SUM(G22:I22)-MINA(G22:I22)</f>
        <v>16.549999999999997</v>
      </c>
    </row>
    <row r="23" spans="1:10" ht="15" customHeight="1" x14ac:dyDescent="0.3">
      <c r="A23" s="59">
        <v>9</v>
      </c>
      <c r="B23" s="7" t="s">
        <v>35</v>
      </c>
      <c r="C23" s="7" t="s">
        <v>36</v>
      </c>
      <c r="D23" s="5">
        <v>40996</v>
      </c>
      <c r="E23" s="7" t="s">
        <v>12</v>
      </c>
      <c r="F23" s="6" t="s">
        <v>37</v>
      </c>
      <c r="G23" s="48">
        <v>0</v>
      </c>
      <c r="H23" s="48">
        <v>7.8</v>
      </c>
      <c r="I23" s="48">
        <v>8.6999999999999993</v>
      </c>
      <c r="J23" s="43">
        <f>SUM(G23:I23)-MINA(G23:I23)</f>
        <v>16.5</v>
      </c>
    </row>
    <row r="24" spans="1:10" ht="15" customHeight="1" x14ac:dyDescent="0.3">
      <c r="A24" s="21">
        <v>10</v>
      </c>
      <c r="B24" s="11" t="s">
        <v>52</v>
      </c>
      <c r="C24" s="11" t="s">
        <v>53</v>
      </c>
      <c r="D24" s="12">
        <v>41572</v>
      </c>
      <c r="E24" s="8" t="s">
        <v>12</v>
      </c>
      <c r="F24" s="10" t="s">
        <v>54</v>
      </c>
      <c r="G24" s="50">
        <v>0</v>
      </c>
      <c r="H24" s="50">
        <v>7.5</v>
      </c>
      <c r="I24" s="50">
        <v>8.6999999999999993</v>
      </c>
      <c r="J24" s="43">
        <f>SUM(G24:I24)-MINA(G24:I24)</f>
        <v>16.2</v>
      </c>
    </row>
    <row r="25" spans="1:10" ht="15" customHeight="1" x14ac:dyDescent="0.3">
      <c r="A25" s="21">
        <v>11</v>
      </c>
      <c r="B25" s="8" t="s">
        <v>75</v>
      </c>
      <c r="C25" s="8" t="s">
        <v>69</v>
      </c>
      <c r="D25" s="9">
        <v>41406</v>
      </c>
      <c r="E25" s="8" t="s">
        <v>12</v>
      </c>
      <c r="F25" s="10" t="s">
        <v>82</v>
      </c>
      <c r="G25" s="50">
        <v>0</v>
      </c>
      <c r="H25" s="50">
        <v>7.3</v>
      </c>
      <c r="I25" s="50">
        <v>8.8000000000000007</v>
      </c>
      <c r="J25" s="43">
        <f>SUM(G25:I25)-MINA(G25:I25)</f>
        <v>16.100000000000001</v>
      </c>
    </row>
    <row r="26" spans="1:10" ht="15" customHeight="1" x14ac:dyDescent="0.3">
      <c r="A26" s="21">
        <v>12</v>
      </c>
      <c r="B26" s="7" t="s">
        <v>47</v>
      </c>
      <c r="C26" s="7" t="s">
        <v>33</v>
      </c>
      <c r="D26" s="5">
        <v>41245</v>
      </c>
      <c r="E26" s="7" t="s">
        <v>12</v>
      </c>
      <c r="F26" s="6" t="s">
        <v>48</v>
      </c>
      <c r="G26" s="48">
        <v>0</v>
      </c>
      <c r="H26" s="48">
        <v>7</v>
      </c>
      <c r="I26" s="48">
        <v>8.6</v>
      </c>
      <c r="J26" s="43">
        <f>SUM(G26:I26)-MINA(G26:I26)</f>
        <v>15.6</v>
      </c>
    </row>
    <row r="27" spans="1:10" ht="15" customHeight="1" x14ac:dyDescent="0.3">
      <c r="A27" s="21">
        <v>13</v>
      </c>
      <c r="B27" s="8" t="s">
        <v>78</v>
      </c>
      <c r="C27" s="8" t="s">
        <v>11</v>
      </c>
      <c r="D27" s="9">
        <v>41545</v>
      </c>
      <c r="E27" s="8" t="s">
        <v>12</v>
      </c>
      <c r="F27" s="10" t="s">
        <v>79</v>
      </c>
      <c r="G27" s="50">
        <v>0</v>
      </c>
      <c r="H27" s="50">
        <v>5.5</v>
      </c>
      <c r="I27" s="50">
        <v>8.6</v>
      </c>
      <c r="J27" s="43">
        <f>SUM(G27:I27)-MINA(G27:I27)</f>
        <v>14.1</v>
      </c>
    </row>
    <row r="28" spans="1:10" ht="15" customHeight="1" x14ac:dyDescent="0.3">
      <c r="A28" s="26">
        <v>14</v>
      </c>
      <c r="B28" s="8" t="s">
        <v>55</v>
      </c>
      <c r="C28" s="8" t="s">
        <v>56</v>
      </c>
      <c r="D28" s="9">
        <v>41173</v>
      </c>
      <c r="E28" s="8" t="s">
        <v>12</v>
      </c>
      <c r="F28" s="10" t="s">
        <v>57</v>
      </c>
      <c r="G28" s="50">
        <v>0</v>
      </c>
      <c r="H28" s="50"/>
      <c r="I28" s="50"/>
      <c r="J28" s="43">
        <f>SUM(G28:I28)-MINA(G28:I28)</f>
        <v>0</v>
      </c>
    </row>
    <row r="29" spans="1:10" ht="15" customHeight="1" thickBot="1" x14ac:dyDescent="0.35">
      <c r="A29" s="27">
        <v>15</v>
      </c>
      <c r="B29" s="28" t="s">
        <v>76</v>
      </c>
      <c r="C29" s="28" t="s">
        <v>77</v>
      </c>
      <c r="D29" s="29">
        <v>41338</v>
      </c>
      <c r="E29" s="28" t="s">
        <v>12</v>
      </c>
      <c r="F29" s="30" t="s">
        <v>84</v>
      </c>
      <c r="G29" s="51">
        <v>0</v>
      </c>
      <c r="H29" s="51"/>
      <c r="I29" s="51"/>
      <c r="J29" s="45">
        <f>SUM(G29:I29)-MINA(G29:I29)</f>
        <v>0</v>
      </c>
    </row>
    <row r="30" spans="1:10" ht="16.2" thickBot="1" x14ac:dyDescent="0.35">
      <c r="A30" s="19"/>
      <c r="B30" s="1"/>
      <c r="C30" s="1"/>
      <c r="D30" s="2"/>
      <c r="E30" s="1"/>
      <c r="F30" s="3"/>
      <c r="G30" s="52"/>
      <c r="H30" s="52"/>
      <c r="I30" s="52"/>
      <c r="J30" s="53"/>
    </row>
    <row r="31" spans="1:10" ht="33" customHeight="1" thickBot="1" x14ac:dyDescent="0.35">
      <c r="A31" s="35" t="s">
        <v>88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6.05" customHeight="1" x14ac:dyDescent="0.3">
      <c r="A32" s="32" t="s">
        <v>85</v>
      </c>
      <c r="B32" s="33" t="s">
        <v>0</v>
      </c>
      <c r="C32" s="33" t="s">
        <v>1</v>
      </c>
      <c r="D32" s="33" t="s">
        <v>2</v>
      </c>
      <c r="E32" s="33" t="s">
        <v>3</v>
      </c>
      <c r="F32" s="34" t="s">
        <v>4</v>
      </c>
      <c r="G32" s="39" t="s">
        <v>89</v>
      </c>
      <c r="H32" s="40" t="s">
        <v>5</v>
      </c>
      <c r="I32" s="40" t="s">
        <v>90</v>
      </c>
      <c r="J32" s="41" t="s">
        <v>91</v>
      </c>
    </row>
    <row r="33" spans="1:10" ht="15.6" x14ac:dyDescent="0.3">
      <c r="A33" s="20">
        <v>1</v>
      </c>
      <c r="B33" s="7" t="s">
        <v>44</v>
      </c>
      <c r="C33" s="7" t="s">
        <v>92</v>
      </c>
      <c r="D33" s="5">
        <v>40787</v>
      </c>
      <c r="E33" s="7" t="s">
        <v>12</v>
      </c>
      <c r="F33" s="6" t="s">
        <v>93</v>
      </c>
      <c r="G33" s="48">
        <v>8.4</v>
      </c>
      <c r="H33" s="49">
        <v>8.85</v>
      </c>
      <c r="I33" s="49">
        <v>9.8000000000000007</v>
      </c>
      <c r="J33" s="43">
        <f>SUM(G33:I33)-MINA(G33:I33)</f>
        <v>18.649999999999999</v>
      </c>
    </row>
    <row r="34" spans="1:10" ht="15.6" x14ac:dyDescent="0.3">
      <c r="A34" s="20">
        <v>2</v>
      </c>
      <c r="B34" s="7" t="s">
        <v>65</v>
      </c>
      <c r="C34" s="7" t="s">
        <v>66</v>
      </c>
      <c r="D34" s="5">
        <v>40764</v>
      </c>
      <c r="E34" s="7" t="s">
        <v>8</v>
      </c>
      <c r="F34" s="6" t="s">
        <v>67</v>
      </c>
      <c r="G34" s="48">
        <v>8.6</v>
      </c>
      <c r="H34" s="48">
        <v>8.75</v>
      </c>
      <c r="I34" s="48">
        <v>9.6999999999999993</v>
      </c>
      <c r="J34" s="43">
        <f>SUM(G34:I34)-MINA(G34:I34)</f>
        <v>18.450000000000003</v>
      </c>
    </row>
    <row r="35" spans="1:10" ht="15.6" x14ac:dyDescent="0.3">
      <c r="A35" s="20">
        <v>3</v>
      </c>
      <c r="B35" s="7" t="s">
        <v>63</v>
      </c>
      <c r="C35" s="7" t="s">
        <v>18</v>
      </c>
      <c r="D35" s="5">
        <v>40855</v>
      </c>
      <c r="E35" s="7" t="s">
        <v>12</v>
      </c>
      <c r="F35" s="6" t="s">
        <v>64</v>
      </c>
      <c r="G35" s="48">
        <v>8.3000000000000007</v>
      </c>
      <c r="H35" s="48">
        <v>8.6999999999999993</v>
      </c>
      <c r="I35" s="48">
        <v>9.4</v>
      </c>
      <c r="J35" s="43">
        <f>SUM(G35:I35)-MINA(G35:I35)</f>
        <v>18.099999999999998</v>
      </c>
    </row>
    <row r="36" spans="1:10" ht="15.6" x14ac:dyDescent="0.3">
      <c r="A36" s="56">
        <v>4</v>
      </c>
      <c r="B36" s="57" t="s">
        <v>58</v>
      </c>
      <c r="C36" s="57" t="s">
        <v>42</v>
      </c>
      <c r="D36" s="13">
        <v>40346</v>
      </c>
      <c r="E36" s="57" t="s">
        <v>8</v>
      </c>
      <c r="F36" s="14" t="s">
        <v>59</v>
      </c>
      <c r="G36" s="48">
        <v>8.1</v>
      </c>
      <c r="H36" s="48">
        <v>8.1999999999999993</v>
      </c>
      <c r="I36" s="48">
        <v>9.6</v>
      </c>
      <c r="J36" s="43">
        <f>SUM(G36:I36)-MINA(G36:I36)</f>
        <v>17.799999999999997</v>
      </c>
    </row>
    <row r="37" spans="1:10" ht="16.2" thickBot="1" x14ac:dyDescent="0.35">
      <c r="A37" s="22">
        <v>5</v>
      </c>
      <c r="B37" s="31" t="s">
        <v>60</v>
      </c>
      <c r="C37" s="31" t="s">
        <v>61</v>
      </c>
      <c r="D37" s="24">
        <v>40767</v>
      </c>
      <c r="E37" s="31" t="s">
        <v>12</v>
      </c>
      <c r="F37" s="25" t="s">
        <v>62</v>
      </c>
      <c r="G37" s="54">
        <v>8</v>
      </c>
      <c r="H37" s="54">
        <v>8.3000000000000007</v>
      </c>
      <c r="I37" s="54">
        <v>9.3000000000000007</v>
      </c>
      <c r="J37" s="45">
        <f>SUM(G37:I37)-MINA(G37:I37)</f>
        <v>17.600000000000001</v>
      </c>
    </row>
  </sheetData>
  <sortState ref="A15:J16">
    <sortCondition ref="D15:D16"/>
  </sortState>
  <mergeCells count="3">
    <mergeCell ref="A1:J1"/>
    <mergeCell ref="A13:J13"/>
    <mergeCell ref="A31:J31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</dc:creator>
  <cp:lastModifiedBy>csi</cp:lastModifiedBy>
  <cp:lastPrinted>2022-05-30T15:40:47Z</cp:lastPrinted>
  <dcterms:created xsi:type="dcterms:W3CDTF">2022-05-27T15:19:32Z</dcterms:created>
  <dcterms:modified xsi:type="dcterms:W3CDTF">2022-05-30T16:00:27Z</dcterms:modified>
</cp:coreProperties>
</file>