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4"/>
  </bookViews>
  <sheets>
    <sheet name="Lupetti" sheetId="1" r:id="rId1"/>
    <sheet name="Tigrotti" sheetId="2" r:id="rId2"/>
    <sheet name="Allievi" sheetId="3" r:id="rId3"/>
    <sheet name="Ragazzi" sheetId="4" r:id="rId4"/>
    <sheet name="Junior" sheetId="5" r:id="rId5"/>
  </sheets>
  <definedNames/>
  <calcPr fullCalcOnLoad="1"/>
</workbook>
</file>

<file path=xl/sharedStrings.xml><?xml version="1.0" encoding="utf-8"?>
<sst xmlns="http://schemas.openxmlformats.org/spreadsheetml/2006/main" count="267" uniqueCount="125">
  <si>
    <t>Lupetti Medium</t>
  </si>
  <si>
    <t xml:space="preserve">Cipolla </t>
  </si>
  <si>
    <t>Davide</t>
  </si>
  <si>
    <t xml:space="preserve">D'Antoni </t>
  </si>
  <si>
    <t>Giuseppe</t>
  </si>
  <si>
    <t xml:space="preserve">Pellegrino </t>
  </si>
  <si>
    <t>Nicholas</t>
  </si>
  <si>
    <t>Floria</t>
  </si>
  <si>
    <t>Gianluca</t>
  </si>
  <si>
    <t>Corsini</t>
  </si>
  <si>
    <t>Stefano</t>
  </si>
  <si>
    <t>Pollina</t>
  </si>
  <si>
    <t>Nicolò</t>
  </si>
  <si>
    <t>Urso</t>
  </si>
  <si>
    <t>Antonino</t>
  </si>
  <si>
    <t>Lupetti Large</t>
  </si>
  <si>
    <t>Restivo</t>
  </si>
  <si>
    <t>Salvatore</t>
  </si>
  <si>
    <t>Tigrotti Medium</t>
  </si>
  <si>
    <t xml:space="preserve">D'angelo </t>
  </si>
  <si>
    <t>Spadaro</t>
  </si>
  <si>
    <t>Marco</t>
  </si>
  <si>
    <t>Gandolfo</t>
  </si>
  <si>
    <t>Federico</t>
  </si>
  <si>
    <t>Allievi Medium</t>
  </si>
  <si>
    <t>Palermo</t>
  </si>
  <si>
    <t>Enrico</t>
  </si>
  <si>
    <t xml:space="preserve">Montalto </t>
  </si>
  <si>
    <t>Allievi Large</t>
  </si>
  <si>
    <t>Via</t>
  </si>
  <si>
    <t>Marcello</t>
  </si>
  <si>
    <t>Pipitone</t>
  </si>
  <si>
    <t>Bruno</t>
  </si>
  <si>
    <t>Bulgarella</t>
  </si>
  <si>
    <t>Joele</t>
  </si>
  <si>
    <t>Mango</t>
  </si>
  <si>
    <t>Giovanni</t>
  </si>
  <si>
    <t>Di Giovanni</t>
  </si>
  <si>
    <t>Jacopo</t>
  </si>
  <si>
    <t>Ragazzi Large</t>
  </si>
  <si>
    <t>Gallo</t>
  </si>
  <si>
    <t>Cristian</t>
  </si>
  <si>
    <t>Junior Large</t>
  </si>
  <si>
    <t xml:space="preserve">Via </t>
  </si>
  <si>
    <t>Junior Super</t>
  </si>
  <si>
    <t>Conforti</t>
  </si>
  <si>
    <t>Eros</t>
  </si>
  <si>
    <t>Allievi Super</t>
  </si>
  <si>
    <t>Marrone</t>
  </si>
  <si>
    <t>Fabio</t>
  </si>
  <si>
    <t>Pappalardo</t>
  </si>
  <si>
    <t>Francesco</t>
  </si>
  <si>
    <t>Junior Senior</t>
  </si>
  <si>
    <t>Miceli</t>
  </si>
  <si>
    <t>Flavio</t>
  </si>
  <si>
    <t>Epifania</t>
  </si>
  <si>
    <t>Saullo</t>
  </si>
  <si>
    <t>Andrea</t>
  </si>
  <si>
    <t>Ragazzi Medium</t>
  </si>
  <si>
    <t>Daidone</t>
  </si>
  <si>
    <t>Samuele</t>
  </si>
  <si>
    <t>Denis</t>
  </si>
  <si>
    <t>Jacob</t>
  </si>
  <si>
    <t>Galia</t>
  </si>
  <si>
    <t>Giorgio</t>
  </si>
  <si>
    <t>Iacob</t>
  </si>
  <si>
    <t>Leonardo</t>
  </si>
  <si>
    <t>Cognome</t>
  </si>
  <si>
    <t>Nome</t>
  </si>
  <si>
    <t>Data di Nascita</t>
  </si>
  <si>
    <t>Volteggio</t>
  </si>
  <si>
    <t>Parallele</t>
  </si>
  <si>
    <t>Trampolino</t>
  </si>
  <si>
    <t>Corpo Libero</t>
  </si>
  <si>
    <t>Totale</t>
  </si>
  <si>
    <t>Class.</t>
  </si>
  <si>
    <t>Società</t>
  </si>
  <si>
    <t>Tessera</t>
  </si>
  <si>
    <t>Campionato Nazionale 2017-18 Ginnastica Artistica Maschile - Trapani, 18 Febbraio 2018  1^ Prova Campionato Provinciale</t>
  </si>
  <si>
    <t>Campionato Nazionale 2017-18 Ginnastica Artistica Maschile - Trapani 18 Febbraio 2018  1^ Prova Campionato Provinciale</t>
  </si>
  <si>
    <t>A.S.D. ARTE IN MOVIMENTO</t>
  </si>
  <si>
    <t>AT-09100408</t>
  </si>
  <si>
    <t>ASD ERACLE</t>
  </si>
  <si>
    <t>AT-09100238</t>
  </si>
  <si>
    <t>AT-09100288</t>
  </si>
  <si>
    <t>AT-09100445</t>
  </si>
  <si>
    <t>ASD Ginnastica TP</t>
  </si>
  <si>
    <t>AT-09100292</t>
  </si>
  <si>
    <t>ASD Eracle</t>
  </si>
  <si>
    <t>AT-09100285</t>
  </si>
  <si>
    <t>AT-09100178</t>
  </si>
  <si>
    <t>AT-09100275</t>
  </si>
  <si>
    <t>AT-09101484</t>
  </si>
  <si>
    <t>AT-09100319</t>
  </si>
  <si>
    <t>Campionato Nazionale 2017-18 Ginnastica Artistica Maschile - Trapani 18 Febbraio 2018        1^ Prova Campionato Provinciale</t>
  </si>
  <si>
    <t>AT-09100324</t>
  </si>
  <si>
    <t>Campionato Nazionale 2017-18 Ginnastica Artistica Maschile - Trapani 18 Febbraio 2018            1^ Prova Campionato Provinciale</t>
  </si>
  <si>
    <t>AT-09100293</t>
  </si>
  <si>
    <t>AT-09100363</t>
  </si>
  <si>
    <t>AT-09100320</t>
  </si>
  <si>
    <t>AT-09100322</t>
  </si>
  <si>
    <t>AT-09100323</t>
  </si>
  <si>
    <t>AT-09100340</t>
  </si>
  <si>
    <t>AT-09101164</t>
  </si>
  <si>
    <t>ASD AMICI VF</t>
  </si>
  <si>
    <t>AT-09100265</t>
  </si>
  <si>
    <t>ASD Polisp. Olimpia 91</t>
  </si>
  <si>
    <t>AT-09100753</t>
  </si>
  <si>
    <t>ASD Amici VF</t>
  </si>
  <si>
    <t>AT-09100267</t>
  </si>
  <si>
    <t>Bartolomeo</t>
  </si>
  <si>
    <t>Dario</t>
  </si>
  <si>
    <t>Comitato CSI</t>
  </si>
  <si>
    <t>AT-09101145</t>
  </si>
  <si>
    <t>ASD POL. OLIMPIA 91</t>
  </si>
  <si>
    <t>AT-09100745</t>
  </si>
  <si>
    <t>AT-09100746</t>
  </si>
  <si>
    <t>AT-09100326</t>
  </si>
  <si>
    <t>AT-09101483</t>
  </si>
  <si>
    <t>AT-09100179</t>
  </si>
  <si>
    <t>AT-09100067</t>
  </si>
  <si>
    <t>27.85</t>
  </si>
  <si>
    <t>24.70</t>
  </si>
  <si>
    <t>AT-09100266</t>
  </si>
  <si>
    <t>AT-9100735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</si>
</sst>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7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17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horizontal="center"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49" fontId="44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wrapText="1"/>
    </xf>
    <xf numFmtId="0" fontId="45" fillId="0" borderId="0" xfId="0" applyFont="1" applyAlignment="1">
      <alignment/>
    </xf>
    <xf numFmtId="2" fontId="0" fillId="33" borderId="10" xfId="0" applyNumberFormat="1" applyFill="1" applyBorder="1" applyAlignment="1">
      <alignment horizontal="center" vertical="center"/>
    </xf>
    <xf numFmtId="0" fontId="46" fillId="34" borderId="0" xfId="0" applyFont="1" applyFill="1" applyAlignment="1">
      <alignment vertical="center" wrapText="1"/>
    </xf>
    <xf numFmtId="2" fontId="42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19050</xdr:rowOff>
    </xdr:from>
    <xdr:to>
      <xdr:col>0</xdr:col>
      <xdr:colOff>857250</xdr:colOff>
      <xdr:row>1</xdr:row>
      <xdr:rowOff>638175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85725</xdr:rowOff>
    </xdr:from>
    <xdr:to>
      <xdr:col>1</xdr:col>
      <xdr:colOff>352425</xdr:colOff>
      <xdr:row>0</xdr:row>
      <xdr:rowOff>704850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76200</xdr:rowOff>
    </xdr:from>
    <xdr:to>
      <xdr:col>1</xdr:col>
      <xdr:colOff>314325</xdr:colOff>
      <xdr:row>0</xdr:row>
      <xdr:rowOff>695325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742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0</xdr:col>
      <xdr:colOff>866775</xdr:colOff>
      <xdr:row>0</xdr:row>
      <xdr:rowOff>638175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1</xdr:col>
      <xdr:colOff>247650</xdr:colOff>
      <xdr:row>0</xdr:row>
      <xdr:rowOff>704850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I22" sqref="I22"/>
    </sheetView>
  </sheetViews>
  <sheetFormatPr defaultColWidth="8.7109375" defaultRowHeight="15"/>
  <cols>
    <col min="1" max="1" width="13.7109375" style="0" customWidth="1"/>
    <col min="2" max="2" width="8.7109375" style="0" customWidth="1"/>
    <col min="3" max="3" width="10.7109375" style="0" customWidth="1"/>
    <col min="4" max="4" width="12.00390625" style="0" customWidth="1"/>
    <col min="5" max="5" width="12.140625" style="0" customWidth="1"/>
    <col min="6" max="6" width="9.7109375" style="0" customWidth="1"/>
    <col min="7" max="7" width="10.00390625" style="0" customWidth="1"/>
    <col min="8" max="8" width="11.140625" style="0" customWidth="1"/>
    <col min="9" max="9" width="11.28125" style="0" customWidth="1"/>
    <col min="10" max="10" width="8.7109375" style="0" customWidth="1"/>
    <col min="11" max="11" width="7.421875" style="0" customWidth="1"/>
    <col min="12" max="12" width="5.7109375" style="0" hidden="1" customWidth="1"/>
    <col min="13" max="13" width="4.421875" style="0" hidden="1" customWidth="1"/>
    <col min="14" max="20" width="8.7109375" style="0" hidden="1" customWidth="1"/>
  </cols>
  <sheetData>
    <row r="2" spans="2:20" ht="60.75" customHeight="1">
      <c r="B2" s="44" t="s">
        <v>96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3:20" ht="18" customHeight="1"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ht="23.25">
      <c r="A4" s="9" t="s">
        <v>0</v>
      </c>
    </row>
    <row r="6" spans="1:11" ht="30">
      <c r="A6" s="1" t="s">
        <v>67</v>
      </c>
      <c r="B6" s="1" t="s">
        <v>68</v>
      </c>
      <c r="C6" s="2" t="s">
        <v>69</v>
      </c>
      <c r="D6" s="1" t="s">
        <v>76</v>
      </c>
      <c r="E6" s="3" t="s">
        <v>77</v>
      </c>
      <c r="F6" s="4" t="s">
        <v>70</v>
      </c>
      <c r="G6" s="4" t="s">
        <v>71</v>
      </c>
      <c r="H6" s="4" t="s">
        <v>72</v>
      </c>
      <c r="I6" s="5" t="s">
        <v>73</v>
      </c>
      <c r="J6" s="6" t="s">
        <v>74</v>
      </c>
      <c r="K6" s="7" t="s">
        <v>75</v>
      </c>
    </row>
    <row r="7" spans="1:11" ht="28.5" customHeight="1">
      <c r="A7" s="34" t="s">
        <v>56</v>
      </c>
      <c r="B7" s="34" t="s">
        <v>57</v>
      </c>
      <c r="C7" s="35">
        <v>39938</v>
      </c>
      <c r="D7" s="36" t="s">
        <v>80</v>
      </c>
      <c r="E7" s="22" t="s">
        <v>81</v>
      </c>
      <c r="F7" s="38">
        <v>9.5</v>
      </c>
      <c r="G7" s="57">
        <v>9.1</v>
      </c>
      <c r="H7" s="38">
        <v>9.1</v>
      </c>
      <c r="I7" s="38">
        <v>9.25</v>
      </c>
      <c r="J7" s="38" t="s">
        <v>121</v>
      </c>
      <c r="K7" s="37">
        <v>1</v>
      </c>
    </row>
    <row r="8" spans="1:11" ht="33.75" customHeight="1">
      <c r="A8" s="34" t="s">
        <v>65</v>
      </c>
      <c r="B8" s="34" t="s">
        <v>66</v>
      </c>
      <c r="C8" s="35">
        <v>40669</v>
      </c>
      <c r="D8" s="36" t="s">
        <v>114</v>
      </c>
      <c r="E8" s="37" t="s">
        <v>116</v>
      </c>
      <c r="F8" s="38">
        <v>8.3</v>
      </c>
      <c r="G8" s="57"/>
      <c r="H8" s="38">
        <v>8</v>
      </c>
      <c r="I8" s="38">
        <v>8.2</v>
      </c>
      <c r="J8" s="38">
        <f aca="true" t="shared" si="0" ref="J8:J16">SUM(F8:I8)</f>
        <v>24.5</v>
      </c>
      <c r="K8" s="37">
        <v>2</v>
      </c>
    </row>
    <row r="9" spans="1:11" ht="33.75" customHeight="1">
      <c r="A9" s="34" t="s">
        <v>63</v>
      </c>
      <c r="B9" s="34" t="s">
        <v>64</v>
      </c>
      <c r="C9" s="35">
        <v>40372</v>
      </c>
      <c r="D9" s="36" t="s">
        <v>114</v>
      </c>
      <c r="E9" s="37" t="s">
        <v>115</v>
      </c>
      <c r="F9" s="38">
        <v>8</v>
      </c>
      <c r="G9" s="57"/>
      <c r="H9" s="38">
        <v>7.7</v>
      </c>
      <c r="I9" s="38">
        <v>7.7</v>
      </c>
      <c r="J9" s="38">
        <f t="shared" si="0"/>
        <v>23.4</v>
      </c>
      <c r="K9" s="37">
        <v>3</v>
      </c>
    </row>
    <row r="10" spans="1:11" ht="14.25">
      <c r="A10" s="34" t="s">
        <v>1</v>
      </c>
      <c r="B10" s="34" t="s">
        <v>2</v>
      </c>
      <c r="C10" s="35">
        <v>40355</v>
      </c>
      <c r="D10" s="36" t="s">
        <v>82</v>
      </c>
      <c r="E10" s="37" t="s">
        <v>84</v>
      </c>
      <c r="F10" s="38">
        <v>7.2</v>
      </c>
      <c r="G10" s="57"/>
      <c r="H10" s="38">
        <v>6.5</v>
      </c>
      <c r="I10" s="38">
        <v>8.2</v>
      </c>
      <c r="J10" s="38">
        <f t="shared" si="0"/>
        <v>21.9</v>
      </c>
      <c r="K10" s="37">
        <v>4</v>
      </c>
    </row>
    <row r="11" spans="1:11" ht="14.25">
      <c r="A11" s="34" t="s">
        <v>9</v>
      </c>
      <c r="B11" s="34" t="s">
        <v>10</v>
      </c>
      <c r="C11" s="35">
        <v>43034</v>
      </c>
      <c r="D11" s="36" t="s">
        <v>82</v>
      </c>
      <c r="E11" s="37" t="s">
        <v>85</v>
      </c>
      <c r="F11" s="38">
        <v>7.5</v>
      </c>
      <c r="G11" s="57"/>
      <c r="H11" s="38">
        <v>6.3</v>
      </c>
      <c r="I11" s="38">
        <v>7.7</v>
      </c>
      <c r="J11" s="38">
        <f t="shared" si="0"/>
        <v>21.5</v>
      </c>
      <c r="K11" s="37">
        <v>5</v>
      </c>
    </row>
    <row r="12" spans="1:11" ht="14.25">
      <c r="A12" s="34" t="s">
        <v>55</v>
      </c>
      <c r="B12" s="34" t="s">
        <v>111</v>
      </c>
      <c r="C12" s="35">
        <v>40506</v>
      </c>
      <c r="D12" s="36" t="s">
        <v>112</v>
      </c>
      <c r="E12" s="37" t="s">
        <v>113</v>
      </c>
      <c r="F12" s="38">
        <v>6.3</v>
      </c>
      <c r="G12" s="57"/>
      <c r="H12" s="38">
        <v>8</v>
      </c>
      <c r="I12" s="38">
        <v>7</v>
      </c>
      <c r="J12" s="38">
        <f t="shared" si="0"/>
        <v>21.3</v>
      </c>
      <c r="K12" s="37">
        <v>6</v>
      </c>
    </row>
    <row r="13" spans="1:11" ht="14.25">
      <c r="A13" s="34" t="s">
        <v>11</v>
      </c>
      <c r="B13" s="34" t="s">
        <v>12</v>
      </c>
      <c r="C13" s="35">
        <v>40400</v>
      </c>
      <c r="D13" s="36" t="s">
        <v>82</v>
      </c>
      <c r="E13" s="37" t="s">
        <v>117</v>
      </c>
      <c r="F13" s="38">
        <v>6.8</v>
      </c>
      <c r="G13" s="57"/>
      <c r="H13" s="38">
        <v>6.4</v>
      </c>
      <c r="I13" s="38">
        <v>7.6</v>
      </c>
      <c r="J13" s="38">
        <f t="shared" si="0"/>
        <v>20.799999999999997</v>
      </c>
      <c r="K13" s="37">
        <v>7</v>
      </c>
    </row>
    <row r="14" spans="1:11" ht="19.5" customHeight="1">
      <c r="A14" s="34" t="s">
        <v>3</v>
      </c>
      <c r="B14" s="34" t="s">
        <v>4</v>
      </c>
      <c r="C14" s="35">
        <v>40664</v>
      </c>
      <c r="D14" s="43" t="s">
        <v>82</v>
      </c>
      <c r="E14" s="37" t="s">
        <v>83</v>
      </c>
      <c r="F14" s="38"/>
      <c r="G14" s="38"/>
      <c r="H14" s="38"/>
      <c r="I14" s="38"/>
      <c r="J14" s="38">
        <f t="shared" si="0"/>
        <v>0</v>
      </c>
      <c r="K14" s="37"/>
    </row>
    <row r="15" spans="1:11" ht="16.5" customHeight="1">
      <c r="A15" s="34" t="s">
        <v>5</v>
      </c>
      <c r="B15" s="34" t="s">
        <v>6</v>
      </c>
      <c r="C15" s="35">
        <v>40854</v>
      </c>
      <c r="D15" s="36" t="s">
        <v>104</v>
      </c>
      <c r="E15" s="37" t="s">
        <v>105</v>
      </c>
      <c r="F15" s="38"/>
      <c r="G15" s="38"/>
      <c r="H15" s="38"/>
      <c r="I15" s="38"/>
      <c r="J15" s="38">
        <f t="shared" si="0"/>
        <v>0</v>
      </c>
      <c r="K15" s="37"/>
    </row>
    <row r="16" spans="1:11" ht="18" customHeight="1">
      <c r="A16" s="34" t="s">
        <v>13</v>
      </c>
      <c r="B16" s="34" t="s">
        <v>14</v>
      </c>
      <c r="C16" s="35">
        <v>39532</v>
      </c>
      <c r="D16" s="36" t="s">
        <v>82</v>
      </c>
      <c r="E16" s="37" t="s">
        <v>118</v>
      </c>
      <c r="F16" s="38"/>
      <c r="G16" s="38"/>
      <c r="H16" s="38"/>
      <c r="I16" s="38"/>
      <c r="J16" s="38">
        <f t="shared" si="0"/>
        <v>0</v>
      </c>
      <c r="K16" s="37"/>
    </row>
    <row r="19" ht="23.25">
      <c r="A19" s="9" t="s">
        <v>15</v>
      </c>
    </row>
    <row r="21" spans="1:11" ht="30">
      <c r="A21" s="1" t="s">
        <v>67</v>
      </c>
      <c r="B21" s="1" t="s">
        <v>68</v>
      </c>
      <c r="C21" s="2" t="s">
        <v>69</v>
      </c>
      <c r="D21" s="1" t="s">
        <v>76</v>
      </c>
      <c r="E21" s="3" t="s">
        <v>77</v>
      </c>
      <c r="F21" s="4" t="s">
        <v>70</v>
      </c>
      <c r="G21" s="4" t="s">
        <v>71</v>
      </c>
      <c r="H21" s="4" t="s">
        <v>72</v>
      </c>
      <c r="I21" s="5" t="s">
        <v>73</v>
      </c>
      <c r="J21" s="6" t="s">
        <v>74</v>
      </c>
      <c r="K21" s="7" t="s">
        <v>75</v>
      </c>
    </row>
    <row r="22" spans="1:11" ht="14.25">
      <c r="A22" s="8" t="s">
        <v>16</v>
      </c>
      <c r="B22" s="8" t="s">
        <v>17</v>
      </c>
      <c r="C22" s="15">
        <v>40184</v>
      </c>
      <c r="D22" s="8" t="s">
        <v>108</v>
      </c>
      <c r="E22" s="8" t="s">
        <v>119</v>
      </c>
      <c r="F22" s="12">
        <v>9.3</v>
      </c>
      <c r="G22" s="12">
        <v>9.2</v>
      </c>
      <c r="H22" s="12">
        <v>8.9</v>
      </c>
      <c r="I22" s="58">
        <v>8.9</v>
      </c>
      <c r="J22" s="12">
        <v>27.9</v>
      </c>
      <c r="K22" s="8">
        <v>1</v>
      </c>
    </row>
  </sheetData>
  <sheetProtection/>
  <mergeCells count="1">
    <mergeCell ref="B2:T2"/>
  </mergeCells>
  <printOptions/>
  <pageMargins left="0.7086614173228347" right="0.7086614173228347" top="0.7480314960629921" bottom="0.7480314960629921" header="0.31496062992125984" footer="0.31496062992125984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G8" sqref="G8"/>
    </sheetView>
  </sheetViews>
  <sheetFormatPr defaultColWidth="8.7109375" defaultRowHeight="15"/>
  <cols>
    <col min="1" max="1" width="8.28125" style="0" customWidth="1"/>
    <col min="2" max="2" width="10.421875" style="0" customWidth="1"/>
    <col min="3" max="3" width="10.57421875" style="0" bestFit="1" customWidth="1"/>
    <col min="4" max="4" width="8.7109375" style="0" customWidth="1"/>
    <col min="5" max="5" width="11.140625" style="0" customWidth="1"/>
    <col min="6" max="6" width="9.421875" style="0" customWidth="1"/>
    <col min="7" max="7" width="10.421875" style="0" customWidth="1"/>
    <col min="8" max="8" width="11.140625" style="0" customWidth="1"/>
    <col min="9" max="9" width="11.7109375" style="0" customWidth="1"/>
    <col min="10" max="11" width="8.7109375" style="0" customWidth="1"/>
    <col min="12" max="12" width="3.7109375" style="0" hidden="1" customWidth="1"/>
    <col min="13" max="13" width="8.7109375" style="0" hidden="1" customWidth="1"/>
    <col min="14" max="14" width="6.421875" style="0" hidden="1" customWidth="1"/>
    <col min="15" max="20" width="8.7109375" style="0" hidden="1" customWidth="1"/>
  </cols>
  <sheetData>
    <row r="1" spans="3:20" ht="60.75" customHeight="1">
      <c r="C1" s="44" t="s">
        <v>79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3" spans="1:3" ht="21">
      <c r="A3" s="47" t="s">
        <v>18</v>
      </c>
      <c r="B3" s="47"/>
      <c r="C3" s="48"/>
    </row>
    <row r="5" spans="1:11" ht="30">
      <c r="A5" s="1" t="s">
        <v>67</v>
      </c>
      <c r="B5" s="1" t="s">
        <v>68</v>
      </c>
      <c r="C5" s="2" t="s">
        <v>69</v>
      </c>
      <c r="D5" s="1" t="s">
        <v>76</v>
      </c>
      <c r="E5" s="3" t="s">
        <v>77</v>
      </c>
      <c r="F5" s="4" t="s">
        <v>70</v>
      </c>
      <c r="G5" s="4" t="s">
        <v>71</v>
      </c>
      <c r="H5" s="4" t="s">
        <v>72</v>
      </c>
      <c r="I5" s="5" t="s">
        <v>73</v>
      </c>
      <c r="J5" s="6" t="s">
        <v>74</v>
      </c>
      <c r="K5" s="7" t="s">
        <v>75</v>
      </c>
    </row>
    <row r="6" spans="1:11" ht="28.5">
      <c r="A6" s="24" t="s">
        <v>22</v>
      </c>
      <c r="B6" s="24" t="s">
        <v>23</v>
      </c>
      <c r="C6" s="23">
        <v>39469</v>
      </c>
      <c r="D6" s="21" t="s">
        <v>108</v>
      </c>
      <c r="E6" s="22" t="s">
        <v>123</v>
      </c>
      <c r="F6" s="25">
        <v>8.7</v>
      </c>
      <c r="G6" s="55">
        <v>7.9</v>
      </c>
      <c r="H6" s="25">
        <v>8.5</v>
      </c>
      <c r="I6" s="25">
        <v>8.8</v>
      </c>
      <c r="J6" s="25">
        <v>26</v>
      </c>
      <c r="K6" s="22">
        <v>1</v>
      </c>
    </row>
    <row r="7" spans="1:11" ht="28.5">
      <c r="A7" s="24" t="s">
        <v>19</v>
      </c>
      <c r="B7" s="24" t="s">
        <v>110</v>
      </c>
      <c r="C7" s="23">
        <v>39612</v>
      </c>
      <c r="D7" s="21" t="s">
        <v>108</v>
      </c>
      <c r="E7" s="22" t="s">
        <v>109</v>
      </c>
      <c r="F7" s="25">
        <v>8.5</v>
      </c>
      <c r="G7" s="25">
        <v>8.8</v>
      </c>
      <c r="H7" s="25">
        <v>8.7</v>
      </c>
      <c r="I7" s="55">
        <v>7.2</v>
      </c>
      <c r="J7" s="25">
        <v>26</v>
      </c>
      <c r="K7" s="22">
        <v>1</v>
      </c>
    </row>
    <row r="8" spans="1:11" ht="28.5">
      <c r="A8" s="24" t="s">
        <v>20</v>
      </c>
      <c r="B8" s="24" t="s">
        <v>21</v>
      </c>
      <c r="C8" s="23">
        <v>39811</v>
      </c>
      <c r="D8" s="21" t="s">
        <v>88</v>
      </c>
      <c r="E8" s="22" t="s">
        <v>91</v>
      </c>
      <c r="F8" s="25">
        <v>7</v>
      </c>
      <c r="G8" s="55"/>
      <c r="H8" s="25">
        <v>5.3</v>
      </c>
      <c r="I8" s="25">
        <v>8.3</v>
      </c>
      <c r="J8" s="25">
        <f>SUM(F8:I8)</f>
        <v>20.6</v>
      </c>
      <c r="K8" s="22">
        <v>3</v>
      </c>
    </row>
    <row r="9" spans="1:11" ht="28.5">
      <c r="A9" s="24" t="s">
        <v>13</v>
      </c>
      <c r="B9" s="24" t="s">
        <v>4</v>
      </c>
      <c r="C9" s="23">
        <v>39532</v>
      </c>
      <c r="D9" s="21" t="s">
        <v>88</v>
      </c>
      <c r="E9" s="22" t="s">
        <v>92</v>
      </c>
      <c r="F9" s="25"/>
      <c r="G9" s="25"/>
      <c r="H9" s="25"/>
      <c r="I9" s="25"/>
      <c r="J9" s="25">
        <f>SUM(F9:I9)</f>
        <v>0</v>
      </c>
      <c r="K9" s="22"/>
    </row>
    <row r="10" spans="1:11" ht="28.5">
      <c r="A10" s="24" t="s">
        <v>7</v>
      </c>
      <c r="B10" s="24" t="s">
        <v>8</v>
      </c>
      <c r="C10" s="23">
        <v>40316</v>
      </c>
      <c r="D10" s="21" t="s">
        <v>88</v>
      </c>
      <c r="E10" s="22" t="s">
        <v>89</v>
      </c>
      <c r="F10" s="25"/>
      <c r="G10" s="25"/>
      <c r="H10" s="25"/>
      <c r="I10" s="25"/>
      <c r="J10" s="25">
        <f>SUM(F10:I10)</f>
        <v>0</v>
      </c>
      <c r="K10" s="22"/>
    </row>
  </sheetData>
  <sheetProtection/>
  <mergeCells count="2">
    <mergeCell ref="C1:T1"/>
    <mergeCell ref="A3:C3"/>
  </mergeCells>
  <printOptions/>
  <pageMargins left="0.7086614173228347" right="0.7086614173228347" top="0.7480314960629921" bottom="0.7480314960629921" header="0.31496062992125984" footer="0.31496062992125984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G8" sqref="G8:G9"/>
    </sheetView>
  </sheetViews>
  <sheetFormatPr defaultColWidth="10.421875" defaultRowHeight="15"/>
  <cols>
    <col min="1" max="2" width="10.421875" style="20" customWidth="1"/>
    <col min="3" max="3" width="10.421875" style="20" bestFit="1" customWidth="1"/>
    <col min="4" max="4" width="10.421875" style="20" customWidth="1"/>
    <col min="5" max="5" width="12.28125" style="20" customWidth="1"/>
    <col min="6" max="6" width="10.7109375" style="20" customWidth="1"/>
    <col min="7" max="7" width="9.7109375" style="20" customWidth="1"/>
    <col min="8" max="8" width="12.140625" style="20" customWidth="1"/>
    <col min="9" max="9" width="11.421875" style="20" customWidth="1"/>
    <col min="10" max="10" width="10.421875" style="20" customWidth="1"/>
    <col min="11" max="11" width="7.7109375" style="20" customWidth="1"/>
    <col min="12" max="12" width="4.421875" style="20" hidden="1" customWidth="1"/>
    <col min="13" max="13" width="0.2890625" style="20" hidden="1" customWidth="1"/>
    <col min="14" max="14" width="7.7109375" style="20" hidden="1" customWidth="1"/>
    <col min="15" max="20" width="10.421875" style="20" hidden="1" customWidth="1"/>
    <col min="21" max="16384" width="10.421875" style="20" customWidth="1"/>
  </cols>
  <sheetData>
    <row r="1" spans="3:20" ht="60.75" customHeight="1">
      <c r="C1" s="49" t="s">
        <v>79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3" spans="1:2" ht="21">
      <c r="A3" s="50" t="s">
        <v>24</v>
      </c>
      <c r="B3" s="50"/>
    </row>
    <row r="5" spans="1:11" ht="30">
      <c r="A5" s="2" t="s">
        <v>67</v>
      </c>
      <c r="B5" s="2" t="s">
        <v>68</v>
      </c>
      <c r="C5" s="2" t="s">
        <v>69</v>
      </c>
      <c r="D5" s="2" t="s">
        <v>76</v>
      </c>
      <c r="E5" s="16" t="s">
        <v>77</v>
      </c>
      <c r="F5" s="5" t="s">
        <v>70</v>
      </c>
      <c r="G5" s="5" t="s">
        <v>71</v>
      </c>
      <c r="H5" s="5" t="s">
        <v>72</v>
      </c>
      <c r="I5" s="5" t="s">
        <v>73</v>
      </c>
      <c r="J5" s="17" t="s">
        <v>74</v>
      </c>
      <c r="K5" s="19" t="s">
        <v>75</v>
      </c>
    </row>
    <row r="6" spans="1:11" ht="25.5" customHeight="1">
      <c r="A6" s="29" t="s">
        <v>25</v>
      </c>
      <c r="B6" s="29" t="s">
        <v>26</v>
      </c>
      <c r="C6" s="30">
        <v>39337</v>
      </c>
      <c r="D6" s="29" t="s">
        <v>88</v>
      </c>
      <c r="E6" s="29" t="s">
        <v>90</v>
      </c>
      <c r="F6" s="31">
        <v>8.5</v>
      </c>
      <c r="G6" s="31">
        <v>8.1</v>
      </c>
      <c r="H6" s="59">
        <v>7.7</v>
      </c>
      <c r="I6" s="31">
        <v>8.2</v>
      </c>
      <c r="J6" s="31">
        <v>24.8</v>
      </c>
      <c r="K6" s="29">
        <v>1</v>
      </c>
    </row>
    <row r="7" spans="1:11" ht="27.75" customHeight="1">
      <c r="A7" s="29" t="s">
        <v>31</v>
      </c>
      <c r="B7" s="29" t="s">
        <v>32</v>
      </c>
      <c r="C7" s="30">
        <v>39230</v>
      </c>
      <c r="D7" s="29" t="s">
        <v>88</v>
      </c>
      <c r="E7" s="29" t="s">
        <v>90</v>
      </c>
      <c r="F7" s="31">
        <v>8</v>
      </c>
      <c r="G7" s="31">
        <v>8.4</v>
      </c>
      <c r="H7" s="59">
        <v>7.5</v>
      </c>
      <c r="I7" s="31">
        <v>8.3</v>
      </c>
      <c r="J7" s="31" t="s">
        <v>122</v>
      </c>
      <c r="K7" s="29">
        <v>2</v>
      </c>
    </row>
    <row r="8" spans="1:11" ht="31.5" customHeight="1">
      <c r="A8" s="29" t="s">
        <v>27</v>
      </c>
      <c r="B8" s="29" t="s">
        <v>4</v>
      </c>
      <c r="C8" s="30">
        <v>39425</v>
      </c>
      <c r="D8" s="29" t="s">
        <v>88</v>
      </c>
      <c r="E8" s="29" t="s">
        <v>102</v>
      </c>
      <c r="F8" s="31">
        <v>6.4</v>
      </c>
      <c r="G8" s="59"/>
      <c r="H8" s="31">
        <v>6.8</v>
      </c>
      <c r="I8" s="31">
        <v>7.9</v>
      </c>
      <c r="J8" s="31">
        <f>SUM(F8:I8)</f>
        <v>21.1</v>
      </c>
      <c r="K8" s="29">
        <v>3</v>
      </c>
    </row>
    <row r="9" spans="1:11" ht="28.5">
      <c r="A9" s="29" t="s">
        <v>59</v>
      </c>
      <c r="B9" s="29" t="s">
        <v>60</v>
      </c>
      <c r="C9" s="30">
        <v>38896</v>
      </c>
      <c r="D9" s="29" t="s">
        <v>106</v>
      </c>
      <c r="E9" s="29" t="s">
        <v>107</v>
      </c>
      <c r="F9" s="31">
        <v>6.2</v>
      </c>
      <c r="G9" s="59"/>
      <c r="H9" s="31">
        <v>6.9</v>
      </c>
      <c r="I9" s="31">
        <v>8</v>
      </c>
      <c r="J9" s="31">
        <f>SUM(F9:I9)</f>
        <v>21.1</v>
      </c>
      <c r="K9" s="29">
        <v>4</v>
      </c>
    </row>
    <row r="10" spans="1:11" ht="14.25">
      <c r="A10" s="32"/>
      <c r="B10" s="32"/>
      <c r="C10" s="32"/>
      <c r="D10" s="32"/>
      <c r="E10" s="32"/>
      <c r="F10" s="33"/>
      <c r="G10" s="33"/>
      <c r="H10" s="33"/>
      <c r="I10" s="33"/>
      <c r="J10" s="33"/>
      <c r="K10" s="32"/>
    </row>
    <row r="11" spans="1:11" ht="21">
      <c r="A11" s="51" t="s">
        <v>28</v>
      </c>
      <c r="B11" s="51"/>
      <c r="C11" s="32"/>
      <c r="D11" s="32"/>
      <c r="E11" s="32"/>
      <c r="F11" s="33"/>
      <c r="G11" s="33"/>
      <c r="H11" s="33"/>
      <c r="I11" s="33"/>
      <c r="J11" s="33"/>
      <c r="K11" s="32"/>
    </row>
    <row r="12" spans="1:11" ht="14.25">
      <c r="A12" s="32"/>
      <c r="B12" s="32"/>
      <c r="C12" s="32"/>
      <c r="D12" s="32"/>
      <c r="E12" s="32"/>
      <c r="F12" s="33"/>
      <c r="G12" s="33"/>
      <c r="H12" s="33"/>
      <c r="I12" s="33"/>
      <c r="J12" s="33"/>
      <c r="K12" s="32"/>
    </row>
    <row r="13" spans="1:11" ht="30">
      <c r="A13" s="2" t="s">
        <v>67</v>
      </c>
      <c r="B13" s="2" t="s">
        <v>68</v>
      </c>
      <c r="C13" s="2" t="s">
        <v>69</v>
      </c>
      <c r="D13" s="2" t="s">
        <v>76</v>
      </c>
      <c r="E13" s="16" t="s">
        <v>77</v>
      </c>
      <c r="F13" s="5" t="s">
        <v>70</v>
      </c>
      <c r="G13" s="5" t="s">
        <v>71</v>
      </c>
      <c r="H13" s="5" t="s">
        <v>72</v>
      </c>
      <c r="I13" s="5" t="s">
        <v>73</v>
      </c>
      <c r="J13" s="18" t="s">
        <v>74</v>
      </c>
      <c r="K13" s="19" t="s">
        <v>75</v>
      </c>
    </row>
    <row r="14" spans="1:11" ht="42.75">
      <c r="A14" s="29" t="s">
        <v>29</v>
      </c>
      <c r="B14" s="29" t="s">
        <v>30</v>
      </c>
      <c r="C14" s="30">
        <v>39335</v>
      </c>
      <c r="D14" s="29" t="s">
        <v>86</v>
      </c>
      <c r="E14" s="29" t="s">
        <v>101</v>
      </c>
      <c r="F14" s="59">
        <v>8.2</v>
      </c>
      <c r="G14" s="31">
        <v>8.2</v>
      </c>
      <c r="H14" s="31">
        <v>9.2</v>
      </c>
      <c r="I14" s="31">
        <v>9</v>
      </c>
      <c r="J14" s="31">
        <v>26.4</v>
      </c>
      <c r="K14" s="29">
        <v>1</v>
      </c>
    </row>
    <row r="15" spans="1:11" ht="42.75">
      <c r="A15" s="29" t="s">
        <v>35</v>
      </c>
      <c r="B15" s="29" t="s">
        <v>36</v>
      </c>
      <c r="C15" s="30">
        <v>39055</v>
      </c>
      <c r="D15" s="29" t="s">
        <v>86</v>
      </c>
      <c r="E15" s="29" t="s">
        <v>95</v>
      </c>
      <c r="F15" s="31">
        <v>8.7</v>
      </c>
      <c r="G15" s="31">
        <v>8.35</v>
      </c>
      <c r="H15" s="59">
        <v>7.9</v>
      </c>
      <c r="I15" s="31">
        <v>8.5</v>
      </c>
      <c r="J15" s="31">
        <v>25.55</v>
      </c>
      <c r="K15" s="29">
        <v>2</v>
      </c>
    </row>
    <row r="16" spans="1:11" ht="42.75">
      <c r="A16" s="29" t="s">
        <v>33</v>
      </c>
      <c r="B16" s="29" t="s">
        <v>34</v>
      </c>
      <c r="C16" s="30">
        <v>39404</v>
      </c>
      <c r="D16" s="29" t="s">
        <v>86</v>
      </c>
      <c r="E16" s="29" t="s">
        <v>87</v>
      </c>
      <c r="F16" s="31">
        <v>7.9</v>
      </c>
      <c r="G16" s="59">
        <v>7.9</v>
      </c>
      <c r="H16" s="31">
        <v>8.4</v>
      </c>
      <c r="I16" s="31">
        <v>8.85</v>
      </c>
      <c r="J16" s="31">
        <v>25.15</v>
      </c>
      <c r="K16" s="29">
        <v>3</v>
      </c>
    </row>
    <row r="17" spans="1:11" ht="42.75">
      <c r="A17" s="29" t="s">
        <v>37</v>
      </c>
      <c r="B17" s="29" t="s">
        <v>38</v>
      </c>
      <c r="C17" s="30">
        <v>39369</v>
      </c>
      <c r="D17" s="29" t="s">
        <v>86</v>
      </c>
      <c r="E17" s="29" t="s">
        <v>103</v>
      </c>
      <c r="F17" s="31"/>
      <c r="G17" s="31"/>
      <c r="H17" s="31"/>
      <c r="I17" s="31"/>
      <c r="J17" s="31">
        <f>SUM(F17:I17)</f>
        <v>0</v>
      </c>
      <c r="K17" s="29"/>
    </row>
    <row r="18" spans="1:11" ht="14.25">
      <c r="A18" s="32"/>
      <c r="B18" s="32"/>
      <c r="C18" s="32"/>
      <c r="D18" s="32"/>
      <c r="E18" s="32"/>
      <c r="F18" s="32"/>
      <c r="G18" s="33"/>
      <c r="H18" s="33"/>
      <c r="I18" s="33"/>
      <c r="J18" s="33"/>
      <c r="K18" s="33"/>
    </row>
    <row r="19" spans="1:11" ht="14.25">
      <c r="A19" s="32"/>
      <c r="B19" s="32"/>
      <c r="C19" s="32"/>
      <c r="D19" s="32"/>
      <c r="E19" s="32"/>
      <c r="F19" s="32"/>
      <c r="G19" s="33"/>
      <c r="H19" s="33"/>
      <c r="I19" s="33"/>
      <c r="J19" s="33"/>
      <c r="K19" s="33"/>
    </row>
    <row r="20" spans="1:11" ht="21">
      <c r="A20" s="52" t="s">
        <v>47</v>
      </c>
      <c r="B20" s="52"/>
      <c r="C20" s="32"/>
      <c r="D20" s="32"/>
      <c r="E20" s="32"/>
      <c r="F20" s="32"/>
      <c r="G20" s="33"/>
      <c r="H20" s="33"/>
      <c r="I20" s="33"/>
      <c r="J20" s="33"/>
      <c r="K20" s="33"/>
    </row>
    <row r="21" spans="1:11" ht="14.25">
      <c r="A21" s="32"/>
      <c r="B21" s="32"/>
      <c r="C21" s="32"/>
      <c r="D21" s="32"/>
      <c r="E21" s="32"/>
      <c r="F21" s="32"/>
      <c r="G21" s="33"/>
      <c r="H21" s="33"/>
      <c r="I21" s="33"/>
      <c r="J21" s="33"/>
      <c r="K21" s="33"/>
    </row>
    <row r="22" spans="1:11" ht="30">
      <c r="A22" s="2" t="s">
        <v>67</v>
      </c>
      <c r="B22" s="2" t="s">
        <v>68</v>
      </c>
      <c r="C22" s="2" t="s">
        <v>69</v>
      </c>
      <c r="D22" s="2" t="s">
        <v>76</v>
      </c>
      <c r="E22" s="16" t="s">
        <v>77</v>
      </c>
      <c r="F22" s="5" t="s">
        <v>70</v>
      </c>
      <c r="G22" s="5" t="s">
        <v>71</v>
      </c>
      <c r="H22" s="5" t="s">
        <v>72</v>
      </c>
      <c r="I22" s="5" t="s">
        <v>73</v>
      </c>
      <c r="J22" s="18" t="s">
        <v>74</v>
      </c>
      <c r="K22" s="19" t="s">
        <v>75</v>
      </c>
    </row>
    <row r="23" spans="1:11" ht="42.75">
      <c r="A23" s="29" t="s">
        <v>50</v>
      </c>
      <c r="B23" s="29" t="s">
        <v>51</v>
      </c>
      <c r="C23" s="30">
        <v>39294</v>
      </c>
      <c r="D23" s="29" t="s">
        <v>86</v>
      </c>
      <c r="E23" s="29" t="s">
        <v>99</v>
      </c>
      <c r="F23" s="59">
        <v>10.3</v>
      </c>
      <c r="G23" s="31">
        <v>10.35</v>
      </c>
      <c r="H23" s="31">
        <v>10.6</v>
      </c>
      <c r="I23" s="31">
        <v>10.5</v>
      </c>
      <c r="J23" s="31">
        <v>31.45</v>
      </c>
      <c r="K23" s="29">
        <v>1</v>
      </c>
    </row>
    <row r="24" spans="1:11" ht="42.75">
      <c r="A24" s="29" t="s">
        <v>48</v>
      </c>
      <c r="B24" s="29" t="s">
        <v>49</v>
      </c>
      <c r="C24" s="30">
        <v>38758</v>
      </c>
      <c r="D24" s="29" t="s">
        <v>86</v>
      </c>
      <c r="E24" s="29" t="s">
        <v>97</v>
      </c>
      <c r="F24" s="31">
        <v>10.2</v>
      </c>
      <c r="G24" s="59">
        <v>10</v>
      </c>
      <c r="H24" s="31">
        <v>10.2</v>
      </c>
      <c r="I24" s="31">
        <v>10.3</v>
      </c>
      <c r="J24" s="31">
        <v>30.7</v>
      </c>
      <c r="K24" s="29">
        <v>2</v>
      </c>
    </row>
  </sheetData>
  <sheetProtection/>
  <mergeCells count="4">
    <mergeCell ref="C1:T1"/>
    <mergeCell ref="A3:B3"/>
    <mergeCell ref="A11:B11"/>
    <mergeCell ref="A20:B20"/>
  </mergeCells>
  <printOptions/>
  <pageMargins left="0.7086614173228347" right="0.7086614173228347" top="0.7480314960629921" bottom="0.7480314960629921" header="0.31496062992125984" footer="0.31496062992125984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D19" sqref="D19"/>
    </sheetView>
  </sheetViews>
  <sheetFormatPr defaultColWidth="8.7109375" defaultRowHeight="15"/>
  <cols>
    <col min="1" max="1" width="13.28125" style="0" customWidth="1"/>
    <col min="2" max="2" width="8.7109375" style="0" customWidth="1"/>
    <col min="3" max="3" width="10.421875" style="0" bestFit="1" customWidth="1"/>
    <col min="4" max="4" width="10.421875" style="0" customWidth="1"/>
    <col min="5" max="5" width="11.140625" style="0" customWidth="1"/>
    <col min="6" max="6" width="8.7109375" style="0" customWidth="1"/>
    <col min="7" max="7" width="10.421875" style="0" customWidth="1"/>
    <col min="8" max="8" width="10.7109375" style="0" customWidth="1"/>
    <col min="9" max="9" width="11.28125" style="0" customWidth="1"/>
    <col min="10" max="11" width="8.7109375" style="0" customWidth="1"/>
    <col min="12" max="12" width="0.42578125" style="0" customWidth="1"/>
    <col min="13" max="13" width="3.28125" style="0" hidden="1" customWidth="1"/>
    <col min="14" max="20" width="8.7109375" style="0" hidden="1" customWidth="1"/>
  </cols>
  <sheetData>
    <row r="1" spans="2:20" ht="60.75" customHeight="1">
      <c r="B1" s="44" t="s">
        <v>94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3" ht="14.25">
      <c r="A3" t="s">
        <v>39</v>
      </c>
    </row>
    <row r="5" spans="1:11" ht="30">
      <c r="A5" s="1" t="s">
        <v>67</v>
      </c>
      <c r="B5" s="1" t="s">
        <v>68</v>
      </c>
      <c r="C5" s="2" t="s">
        <v>69</v>
      </c>
      <c r="D5" s="1" t="s">
        <v>76</v>
      </c>
      <c r="E5" s="3" t="s">
        <v>77</v>
      </c>
      <c r="F5" s="4" t="s">
        <v>70</v>
      </c>
      <c r="G5" s="4" t="s">
        <v>71</v>
      </c>
      <c r="H5" s="4" t="s">
        <v>72</v>
      </c>
      <c r="I5" s="5" t="s">
        <v>73</v>
      </c>
      <c r="J5" s="6" t="s">
        <v>74</v>
      </c>
      <c r="K5" s="7" t="s">
        <v>75</v>
      </c>
    </row>
    <row r="6" spans="1:11" ht="42.75">
      <c r="A6" s="26" t="s">
        <v>40</v>
      </c>
      <c r="B6" s="26" t="s">
        <v>41</v>
      </c>
      <c r="C6" s="23">
        <v>38461</v>
      </c>
      <c r="D6" s="21" t="s">
        <v>86</v>
      </c>
      <c r="E6" s="22" t="s">
        <v>93</v>
      </c>
      <c r="F6" s="25">
        <v>8.5</v>
      </c>
      <c r="G6" s="25">
        <v>8.1</v>
      </c>
      <c r="H6" s="25">
        <v>9.15</v>
      </c>
      <c r="I6" s="55">
        <v>7.5</v>
      </c>
      <c r="J6" s="25">
        <v>25.75</v>
      </c>
      <c r="K6" s="22">
        <v>1</v>
      </c>
    </row>
    <row r="7" spans="1:11" ht="37.5" customHeight="1">
      <c r="A7" s="8" t="s">
        <v>62</v>
      </c>
      <c r="B7" s="8" t="s">
        <v>61</v>
      </c>
      <c r="C7" s="23">
        <v>38284</v>
      </c>
      <c r="D7" s="29" t="s">
        <v>106</v>
      </c>
      <c r="E7" s="56" t="s">
        <v>124</v>
      </c>
      <c r="F7" s="25">
        <v>7.2</v>
      </c>
      <c r="G7" s="55"/>
      <c r="H7" s="25">
        <v>7.5</v>
      </c>
      <c r="I7" s="25">
        <v>7.95</v>
      </c>
      <c r="J7" s="25">
        <f>SUM(F7:I7)</f>
        <v>22.65</v>
      </c>
      <c r="K7" s="22">
        <v>2</v>
      </c>
    </row>
    <row r="8" spans="6:10" ht="14.25">
      <c r="F8" s="13"/>
      <c r="G8" s="13"/>
      <c r="H8" s="13"/>
      <c r="I8" s="13"/>
      <c r="J8" s="13"/>
    </row>
    <row r="9" spans="6:10" ht="14.25">
      <c r="F9" s="13"/>
      <c r="G9" s="13"/>
      <c r="H9" s="13"/>
      <c r="I9" s="13"/>
      <c r="J9" s="13"/>
    </row>
    <row r="10" spans="1:10" ht="14.25">
      <c r="A10" t="s">
        <v>58</v>
      </c>
      <c r="F10" s="13"/>
      <c r="G10" s="13"/>
      <c r="H10" s="13"/>
      <c r="I10" s="13"/>
      <c r="J10" s="13"/>
    </row>
    <row r="11" spans="6:10" ht="14.25">
      <c r="F11" s="13"/>
      <c r="G11" s="13"/>
      <c r="H11" s="13"/>
      <c r="I11" s="13"/>
      <c r="J11" s="13"/>
    </row>
    <row r="12" spans="1:11" ht="30">
      <c r="A12" s="1" t="s">
        <v>67</v>
      </c>
      <c r="B12" s="1" t="s">
        <v>68</v>
      </c>
      <c r="C12" s="2" t="s">
        <v>69</v>
      </c>
      <c r="D12" s="1" t="s">
        <v>76</v>
      </c>
      <c r="E12" s="3" t="s">
        <v>77</v>
      </c>
      <c r="F12" s="4" t="s">
        <v>70</v>
      </c>
      <c r="G12" s="4" t="s">
        <v>71</v>
      </c>
      <c r="H12" s="4" t="s">
        <v>72</v>
      </c>
      <c r="I12" s="5" t="s">
        <v>73</v>
      </c>
      <c r="J12" s="14" t="s">
        <v>74</v>
      </c>
      <c r="K12" s="7" t="s">
        <v>75</v>
      </c>
    </row>
  </sheetData>
  <sheetProtection/>
  <mergeCells count="1">
    <mergeCell ref="B1:T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G19" sqref="G19"/>
    </sheetView>
  </sheetViews>
  <sheetFormatPr defaultColWidth="8.7109375" defaultRowHeight="15"/>
  <cols>
    <col min="1" max="1" width="10.7109375" style="0" customWidth="1"/>
    <col min="2" max="2" width="8.7109375" style="0" customWidth="1"/>
    <col min="3" max="3" width="10.57421875" style="0" bestFit="1" customWidth="1"/>
    <col min="4" max="4" width="9.7109375" style="0" customWidth="1"/>
    <col min="5" max="5" width="11.7109375" style="0" customWidth="1"/>
    <col min="6" max="6" width="8.7109375" style="0" customWidth="1"/>
    <col min="7" max="7" width="10.7109375" style="0" customWidth="1"/>
    <col min="8" max="8" width="11.28125" style="0" customWidth="1"/>
    <col min="9" max="9" width="11.7109375" style="0" customWidth="1"/>
    <col min="10" max="11" width="8.7109375" style="0" customWidth="1"/>
    <col min="12" max="12" width="8.7109375" style="0" hidden="1" customWidth="1"/>
    <col min="13" max="13" width="4.140625" style="0" hidden="1" customWidth="1"/>
    <col min="14" max="14" width="2.421875" style="0" hidden="1" customWidth="1"/>
    <col min="15" max="15" width="8.7109375" style="0" hidden="1" customWidth="1"/>
    <col min="16" max="16" width="5.7109375" style="0" hidden="1" customWidth="1"/>
    <col min="17" max="20" width="8.7109375" style="0" hidden="1" customWidth="1"/>
  </cols>
  <sheetData>
    <row r="1" spans="3:20" ht="60.75" customHeight="1">
      <c r="C1" s="49" t="s">
        <v>78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3" spans="1:2" ht="21">
      <c r="A3" s="54" t="s">
        <v>42</v>
      </c>
      <c r="B3" s="54"/>
    </row>
    <row r="5" spans="1:11" ht="30">
      <c r="A5" s="1" t="s">
        <v>67</v>
      </c>
      <c r="B5" s="1" t="s">
        <v>68</v>
      </c>
      <c r="C5" s="2" t="s">
        <v>69</v>
      </c>
      <c r="D5" s="1" t="s">
        <v>76</v>
      </c>
      <c r="E5" s="3" t="s">
        <v>77</v>
      </c>
      <c r="F5" s="4" t="s">
        <v>70</v>
      </c>
      <c r="G5" s="4" t="s">
        <v>71</v>
      </c>
      <c r="H5" s="4" t="s">
        <v>72</v>
      </c>
      <c r="I5" s="5" t="s">
        <v>73</v>
      </c>
      <c r="J5" s="6" t="s">
        <v>74</v>
      </c>
      <c r="K5" s="7" t="s">
        <v>75</v>
      </c>
    </row>
    <row r="6" spans="1:11" ht="42.75">
      <c r="A6" s="39" t="s">
        <v>43</v>
      </c>
      <c r="B6" s="39" t="s">
        <v>4</v>
      </c>
      <c r="C6" s="40">
        <v>37859</v>
      </c>
      <c r="D6" s="29" t="s">
        <v>86</v>
      </c>
      <c r="E6" s="41" t="s">
        <v>100</v>
      </c>
      <c r="F6" s="60">
        <v>8.9</v>
      </c>
      <c r="G6" s="42">
        <v>9.1</v>
      </c>
      <c r="H6" s="42">
        <v>9</v>
      </c>
      <c r="I6" s="42">
        <v>10.8</v>
      </c>
      <c r="J6" s="42">
        <v>28.9</v>
      </c>
      <c r="K6" s="41">
        <v>1</v>
      </c>
    </row>
    <row r="7" spans="1:11" ht="42" customHeight="1">
      <c r="A7" s="39" t="s">
        <v>25</v>
      </c>
      <c r="B7" s="39" t="s">
        <v>26</v>
      </c>
      <c r="C7" s="40">
        <v>37539</v>
      </c>
      <c r="D7" s="29" t="s">
        <v>86</v>
      </c>
      <c r="E7" s="22" t="s">
        <v>90</v>
      </c>
      <c r="F7" s="42">
        <v>8.6</v>
      </c>
      <c r="G7" s="60">
        <v>8.1</v>
      </c>
      <c r="H7" s="42">
        <v>8.7</v>
      </c>
      <c r="I7" s="42">
        <v>8.8</v>
      </c>
      <c r="J7" s="42">
        <v>26.1</v>
      </c>
      <c r="K7" s="41">
        <v>2</v>
      </c>
    </row>
    <row r="8" spans="7:11" ht="14.25">
      <c r="G8" s="13"/>
      <c r="H8" s="13"/>
      <c r="I8" s="13"/>
      <c r="J8" s="13"/>
      <c r="K8" s="13"/>
    </row>
    <row r="9" spans="7:11" ht="14.25">
      <c r="G9" s="13"/>
      <c r="H9" s="13"/>
      <c r="I9" s="13"/>
      <c r="J9" s="13"/>
      <c r="K9" s="13"/>
    </row>
    <row r="10" spans="1:11" ht="21">
      <c r="A10" s="54" t="s">
        <v>44</v>
      </c>
      <c r="B10" s="54"/>
      <c r="G10" s="13"/>
      <c r="H10" s="13"/>
      <c r="I10" s="13"/>
      <c r="J10" s="13"/>
      <c r="K10" s="13"/>
    </row>
    <row r="11" spans="7:11" ht="14.25">
      <c r="G11" s="13"/>
      <c r="H11" s="13"/>
      <c r="I11" s="13"/>
      <c r="J11" s="13"/>
      <c r="K11" s="13"/>
    </row>
    <row r="12" spans="1:11" ht="30">
      <c r="A12" s="1" t="s">
        <v>67</v>
      </c>
      <c r="B12" s="1" t="s">
        <v>68</v>
      </c>
      <c r="C12" s="2" t="s">
        <v>69</v>
      </c>
      <c r="D12" s="1" t="s">
        <v>76</v>
      </c>
      <c r="E12" s="3" t="s">
        <v>77</v>
      </c>
      <c r="F12" s="4" t="s">
        <v>70</v>
      </c>
      <c r="G12" s="4" t="s">
        <v>71</v>
      </c>
      <c r="H12" s="4" t="s">
        <v>72</v>
      </c>
      <c r="I12" s="5" t="s">
        <v>73</v>
      </c>
      <c r="J12" s="14" t="s">
        <v>74</v>
      </c>
      <c r="K12" s="7" t="s">
        <v>75</v>
      </c>
    </row>
    <row r="13" spans="1:11" ht="42.75">
      <c r="A13" s="26" t="s">
        <v>45</v>
      </c>
      <c r="B13" s="26" t="s">
        <v>46</v>
      </c>
      <c r="C13" s="27">
        <v>37473</v>
      </c>
      <c r="D13" s="29" t="s">
        <v>86</v>
      </c>
      <c r="E13" s="26" t="s">
        <v>120</v>
      </c>
      <c r="F13" s="28"/>
      <c r="G13" s="28"/>
      <c r="H13" s="28"/>
      <c r="I13" s="28"/>
      <c r="J13" s="28">
        <f>SUM(F13:I13)</f>
        <v>0</v>
      </c>
      <c r="K13" s="26"/>
    </row>
    <row r="14" spans="6:10" ht="14.25">
      <c r="F14" s="13"/>
      <c r="G14" s="13"/>
      <c r="H14" s="13"/>
      <c r="I14" s="13"/>
      <c r="J14" s="13"/>
    </row>
    <row r="15" spans="6:10" ht="14.25">
      <c r="F15" s="13"/>
      <c r="G15" s="13"/>
      <c r="H15" s="13"/>
      <c r="I15" s="13"/>
      <c r="J15" s="13"/>
    </row>
    <row r="16" spans="1:10" ht="21">
      <c r="A16" s="54" t="s">
        <v>52</v>
      </c>
      <c r="B16" s="54"/>
      <c r="F16" s="13"/>
      <c r="G16" s="13"/>
      <c r="H16" s="13"/>
      <c r="I16" s="13"/>
      <c r="J16" s="13"/>
    </row>
    <row r="17" spans="6:10" ht="14.25">
      <c r="F17" s="13"/>
      <c r="G17" s="13"/>
      <c r="H17" s="13"/>
      <c r="I17" s="13"/>
      <c r="J17" s="13"/>
    </row>
    <row r="18" spans="1:11" ht="30">
      <c r="A18" s="1" t="s">
        <v>67</v>
      </c>
      <c r="B18" s="1" t="s">
        <v>68</v>
      </c>
      <c r="C18" s="2" t="s">
        <v>69</v>
      </c>
      <c r="D18" s="1" t="s">
        <v>76</v>
      </c>
      <c r="E18" s="3" t="s">
        <v>77</v>
      </c>
      <c r="F18" s="4" t="s">
        <v>70</v>
      </c>
      <c r="G18" s="4" t="s">
        <v>71</v>
      </c>
      <c r="H18" s="4" t="s">
        <v>72</v>
      </c>
      <c r="I18" s="5" t="s">
        <v>73</v>
      </c>
      <c r="J18" s="14" t="s">
        <v>74</v>
      </c>
      <c r="K18" s="7" t="s">
        <v>75</v>
      </c>
    </row>
    <row r="19" spans="1:11" ht="42.75">
      <c r="A19" s="26" t="s">
        <v>53</v>
      </c>
      <c r="B19" s="26" t="s">
        <v>54</v>
      </c>
      <c r="C19" s="23">
        <v>36663</v>
      </c>
      <c r="D19" s="21" t="s">
        <v>86</v>
      </c>
      <c r="E19" s="22" t="s">
        <v>98</v>
      </c>
      <c r="F19" s="25">
        <v>9.9</v>
      </c>
      <c r="G19" s="55"/>
      <c r="H19" s="25">
        <v>10.25</v>
      </c>
      <c r="I19" s="25">
        <v>10.1</v>
      </c>
      <c r="J19" s="25">
        <f>SUM(F19:I19)</f>
        <v>30.25</v>
      </c>
      <c r="K19" s="22"/>
    </row>
  </sheetData>
  <sheetProtection/>
  <mergeCells count="4">
    <mergeCell ref="C1:T1"/>
    <mergeCell ref="A10:B10"/>
    <mergeCell ref="A16:B16"/>
    <mergeCell ref="A3:B3"/>
  </mergeCells>
  <printOptions/>
  <pageMargins left="0.7086614173228347" right="0.7086614173228347" top="0.7480314960629921" bottom="0.7480314960629921" header="0.31496062992125984" footer="0.31496062992125984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palestra</dc:creator>
  <cp:keywords/>
  <dc:description/>
  <cp:lastModifiedBy>palestra</cp:lastModifiedBy>
  <cp:lastPrinted>2018-02-18T08:22:10Z</cp:lastPrinted>
  <dcterms:created xsi:type="dcterms:W3CDTF">2018-02-18T07:51:31Z</dcterms:created>
  <dcterms:modified xsi:type="dcterms:W3CDTF">2018-02-19T14:24:00Z</dcterms:modified>
  <cp:category/>
  <cp:version/>
  <cp:contentType/>
  <cp:contentStatus/>
</cp:coreProperties>
</file>